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slicers/slicer2.xml" ContentType="application/vnd.ms-excel.slicer+xml"/>
  <Override PartName="/xl/charts/chart3.xml" ContentType="application/vnd.openxmlformats-officedocument.drawingml.chart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pivotTables/pivotTable4.xml" ContentType="application/vnd.openxmlformats-officedocument.spreadsheetml.pivotTable+xml"/>
  <Override PartName="/xl/drawings/drawing3.xml" ContentType="application/vnd.openxmlformats-officedocument.drawing+xml"/>
  <Override PartName="/xl/slicers/slicer3.xml" ContentType="application/vnd.ms-excel.slicer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workbookProtection workbookPassword="CC31" lockStructure="1"/>
  <bookViews>
    <workbookView xWindow="270" yWindow="855" windowWidth="28590" windowHeight="11115" tabRatio="535" firstSheet="1" activeTab="1"/>
  </bookViews>
  <sheets>
    <sheet name="ВД" sheetId="3" state="hidden" r:id="rId1"/>
    <sheet name="ОТГРУЖЕНО ТОВАРОВ" sheetId="4" r:id="rId2"/>
    <sheet name="ОКВЭДы" sheetId="8" state="hidden" r:id="rId3"/>
    <sheet name="График" sheetId="6" state="hidden" r:id="rId4"/>
    <sheet name="Объем отгруженных товаров" sheetId="9" state="hidden" r:id="rId5"/>
    <sheet name="Данные" sheetId="2" state="hidden" r:id="rId6"/>
    <sheet name="Диаграмма" sheetId="5" state="hidden" r:id="rId7"/>
  </sheets>
  <definedNames>
    <definedName name="_xlnm._FilterDatabase" localSheetId="5" hidden="1">Данные!$A$1:$F$1</definedName>
    <definedName name="Срез_период">#N/A</definedName>
  </definedNames>
  <calcPr calcId="145621"/>
  <pivotCaches>
    <pivotCache cacheId="3" r:id="rId8"/>
  </pivotCaches>
  <extLst>
    <ext xmlns:x14="http://schemas.microsoft.com/office/spreadsheetml/2009/9/main" uri="{BBE1A952-AA13-448e-AADC-164F8A28A991}">
      <x14:slicerCaches>
        <x14:slicerCache r:id="rId9"/>
      </x14:slicerCaches>
    </ext>
    <ext xmlns:x14="http://schemas.microsoft.com/office/spreadsheetml/2009/9/main" uri="{79F54976-1DA5-4618-B147-4CDE4B953A38}">
      <x14:workbookPr/>
    </ext>
  </extLst>
</workbook>
</file>

<file path=xl/calcChain.xml><?xml version="1.0" encoding="utf-8"?>
<calcChain xmlns="http://schemas.openxmlformats.org/spreadsheetml/2006/main">
  <c r="C1620" i="2" l="1"/>
  <c r="C1619" i="2"/>
  <c r="C1618" i="2"/>
  <c r="C1617" i="2"/>
  <c r="C1616" i="2"/>
  <c r="C1615" i="2"/>
  <c r="C1614" i="2"/>
  <c r="C1613" i="2"/>
  <c r="C1612" i="2"/>
  <c r="C1611" i="2"/>
  <c r="C1610" i="2"/>
  <c r="C1609" i="2"/>
  <c r="C1608" i="2"/>
  <c r="C1607" i="2"/>
  <c r="C1606" i="2"/>
  <c r="C1605" i="2"/>
  <c r="C1604" i="2"/>
  <c r="C1603" i="2"/>
  <c r="C1602" i="2"/>
  <c r="C1601" i="2"/>
  <c r="C1600" i="2"/>
  <c r="C1599" i="2"/>
  <c r="C1598" i="2"/>
  <c r="C1597" i="2"/>
  <c r="C1596" i="2"/>
  <c r="C1595" i="2"/>
  <c r="C1594" i="2"/>
  <c r="C1593" i="2"/>
  <c r="C1592" i="2"/>
  <c r="C1591" i="2"/>
  <c r="C1590" i="2"/>
  <c r="C1589" i="2"/>
  <c r="C1588" i="2"/>
  <c r="C1587" i="2"/>
  <c r="C1586" i="2"/>
  <c r="C1585" i="2"/>
  <c r="C1584" i="2"/>
  <c r="C1583" i="2"/>
  <c r="C1582" i="2"/>
  <c r="C1581" i="2"/>
  <c r="C1580" i="2"/>
  <c r="C1579" i="2"/>
  <c r="C1578" i="2"/>
  <c r="C1577" i="2"/>
  <c r="C1576" i="2"/>
  <c r="C1575" i="2"/>
  <c r="C1574" i="2"/>
  <c r="C1573" i="2"/>
  <c r="C1572" i="2"/>
  <c r="C1571" i="2"/>
  <c r="C1570" i="2"/>
  <c r="C1569" i="2"/>
  <c r="C1568" i="2"/>
  <c r="C1567" i="2"/>
  <c r="C1566" i="2"/>
  <c r="C1565" i="2"/>
  <c r="C1564" i="2"/>
  <c r="C1563" i="2"/>
  <c r="C1562" i="2"/>
  <c r="C1561" i="2"/>
  <c r="C1560" i="2"/>
  <c r="C1559" i="2"/>
  <c r="C1558" i="2"/>
  <c r="C1557" i="2"/>
  <c r="C1556" i="2"/>
  <c r="C1555" i="2"/>
  <c r="C1554" i="2"/>
  <c r="C1553" i="2"/>
  <c r="C1552" i="2"/>
  <c r="C1551" i="2"/>
  <c r="C1550" i="2"/>
  <c r="C1549" i="2"/>
  <c r="C1548" i="2"/>
  <c r="C1547" i="2"/>
  <c r="C1546" i="2"/>
  <c r="C1545" i="2"/>
  <c r="C1544" i="2"/>
  <c r="C1543" i="2" l="1"/>
  <c r="C1542" i="2"/>
  <c r="C1541" i="2"/>
  <c r="C1540" i="2"/>
  <c r="C1539" i="2"/>
  <c r="C1538" i="2"/>
  <c r="C1537" i="2"/>
  <c r="C1536" i="2"/>
  <c r="C1535" i="2"/>
  <c r="C1534" i="2"/>
  <c r="C1533" i="2"/>
  <c r="C1532" i="2"/>
  <c r="C1531" i="2"/>
  <c r="C1530" i="2"/>
  <c r="C1529" i="2"/>
  <c r="C1528" i="2"/>
  <c r="C1527" i="2"/>
  <c r="C1526" i="2"/>
  <c r="C1525" i="2"/>
  <c r="C1524" i="2"/>
  <c r="C1523" i="2"/>
  <c r="C1522" i="2"/>
  <c r="C1521" i="2"/>
  <c r="C1520" i="2"/>
  <c r="C1519" i="2"/>
  <c r="C1518" i="2"/>
  <c r="C1517" i="2"/>
  <c r="C1516" i="2"/>
  <c r="C1515" i="2"/>
  <c r="C1514" i="2"/>
  <c r="C1513" i="2"/>
  <c r="C1512" i="2"/>
  <c r="C1511" i="2"/>
  <c r="C1510" i="2"/>
  <c r="C1509" i="2"/>
  <c r="C1508" i="2"/>
  <c r="C1507" i="2"/>
  <c r="C1506" i="2"/>
  <c r="C1505" i="2"/>
  <c r="C1504" i="2"/>
  <c r="C1503" i="2"/>
  <c r="C1502" i="2"/>
  <c r="C1501" i="2"/>
  <c r="C1500" i="2"/>
  <c r="C1499" i="2"/>
  <c r="C1498" i="2"/>
  <c r="C1497" i="2"/>
  <c r="C1496" i="2"/>
  <c r="C1495" i="2"/>
  <c r="C1494" i="2"/>
  <c r="C1493" i="2"/>
  <c r="C1492" i="2"/>
  <c r="C1491" i="2"/>
  <c r="C1490" i="2"/>
  <c r="C1489" i="2"/>
  <c r="C1488" i="2"/>
  <c r="C1487" i="2"/>
  <c r="C1486" i="2"/>
  <c r="C1485" i="2"/>
  <c r="C1484" i="2"/>
  <c r="C1483" i="2"/>
  <c r="C1482" i="2"/>
  <c r="C1481" i="2"/>
  <c r="C1480" i="2"/>
  <c r="C1479" i="2"/>
  <c r="C1478" i="2"/>
  <c r="C1477" i="2"/>
  <c r="C1476" i="2"/>
  <c r="C1475" i="2"/>
  <c r="C1474" i="2"/>
  <c r="C1473" i="2"/>
  <c r="C1472" i="2"/>
  <c r="C1471" i="2"/>
  <c r="C1470" i="2"/>
  <c r="C1469" i="2"/>
  <c r="C1468" i="2"/>
  <c r="C1467" i="2"/>
  <c r="C1466" i="2" l="1"/>
  <c r="C1465" i="2"/>
  <c r="C1464" i="2"/>
  <c r="C1463" i="2"/>
  <c r="C1462" i="2"/>
  <c r="C1461" i="2"/>
  <c r="C1460" i="2"/>
  <c r="C1459" i="2"/>
  <c r="C1458" i="2"/>
  <c r="C1457" i="2"/>
  <c r="C1456" i="2"/>
  <c r="C1455" i="2"/>
  <c r="C1454" i="2"/>
  <c r="C1453" i="2"/>
  <c r="C1452" i="2"/>
  <c r="C1451" i="2"/>
  <c r="C1450" i="2"/>
  <c r="C1449" i="2"/>
  <c r="C1448" i="2"/>
  <c r="C1447" i="2"/>
  <c r="C1446" i="2"/>
  <c r="C1445" i="2"/>
  <c r="C1444" i="2"/>
  <c r="C1443" i="2"/>
  <c r="C1442" i="2"/>
  <c r="C1441" i="2"/>
  <c r="C1440" i="2"/>
  <c r="C1439" i="2"/>
  <c r="C1438" i="2"/>
  <c r="C1437" i="2"/>
  <c r="C1436" i="2"/>
  <c r="C1435" i="2"/>
  <c r="C1434" i="2"/>
  <c r="C1433" i="2"/>
  <c r="C1432" i="2"/>
  <c r="C1431" i="2"/>
  <c r="C1430" i="2"/>
  <c r="C1429" i="2"/>
  <c r="C1428" i="2"/>
  <c r="C1427" i="2"/>
  <c r="C1426" i="2"/>
  <c r="C1425" i="2"/>
  <c r="C1424" i="2"/>
  <c r="C1423" i="2"/>
  <c r="C1422" i="2"/>
  <c r="C1421" i="2"/>
  <c r="C1420" i="2"/>
  <c r="C1419" i="2"/>
  <c r="C1418" i="2"/>
  <c r="C1417" i="2"/>
  <c r="C1416" i="2"/>
  <c r="C1415" i="2"/>
  <c r="C1414" i="2"/>
  <c r="C1413" i="2"/>
  <c r="C1412" i="2"/>
  <c r="C1411" i="2"/>
  <c r="C1410" i="2"/>
  <c r="C1409" i="2"/>
  <c r="C1408" i="2"/>
  <c r="C1407" i="2"/>
  <c r="C1406" i="2"/>
  <c r="C1405" i="2"/>
  <c r="C1404" i="2"/>
  <c r="C1403" i="2"/>
  <c r="C1402" i="2"/>
  <c r="C1401" i="2"/>
  <c r="C1400" i="2"/>
  <c r="C1399" i="2"/>
  <c r="C1398" i="2"/>
  <c r="C1397" i="2"/>
  <c r="C1396" i="2"/>
  <c r="C1395" i="2"/>
  <c r="C1394" i="2"/>
  <c r="C1393" i="2"/>
  <c r="C1392" i="2"/>
  <c r="C1391" i="2"/>
  <c r="C1390" i="2"/>
  <c r="C1389" i="2" l="1"/>
  <c r="C1388" i="2"/>
  <c r="C1387" i="2"/>
  <c r="C1386" i="2"/>
  <c r="C1385" i="2"/>
  <c r="C1384" i="2"/>
  <c r="C1383" i="2"/>
  <c r="C1382" i="2"/>
  <c r="C1381" i="2"/>
  <c r="C1380" i="2"/>
  <c r="C1379" i="2"/>
  <c r="C1378" i="2"/>
  <c r="C1377" i="2"/>
  <c r="C1376" i="2"/>
  <c r="C1375" i="2"/>
  <c r="C1374" i="2"/>
  <c r="C1373" i="2"/>
  <c r="C1372" i="2"/>
  <c r="C1371" i="2"/>
  <c r="C1370" i="2"/>
  <c r="C1369" i="2"/>
  <c r="C1368" i="2"/>
  <c r="C1367" i="2"/>
  <c r="C1366" i="2"/>
  <c r="C1365" i="2"/>
  <c r="C1364" i="2"/>
  <c r="C1363" i="2"/>
  <c r="C1362" i="2"/>
  <c r="C1361" i="2"/>
  <c r="C1360" i="2"/>
  <c r="C1359" i="2"/>
  <c r="C1358" i="2"/>
  <c r="C1357" i="2"/>
  <c r="C1356" i="2"/>
  <c r="C1355" i="2"/>
  <c r="C1354" i="2"/>
  <c r="C1353" i="2"/>
  <c r="C1352" i="2"/>
  <c r="C1351" i="2"/>
  <c r="C1350" i="2"/>
  <c r="C1349" i="2"/>
  <c r="C1348" i="2"/>
  <c r="C1347" i="2"/>
  <c r="C1346" i="2"/>
  <c r="C1345" i="2"/>
  <c r="C1344" i="2"/>
  <c r="C1343" i="2"/>
  <c r="C1342" i="2"/>
  <c r="C1341" i="2"/>
  <c r="C1340" i="2"/>
  <c r="C1339" i="2"/>
  <c r="C1338" i="2"/>
  <c r="C1337" i="2"/>
  <c r="C1336" i="2"/>
  <c r="C1335" i="2"/>
  <c r="C1334" i="2"/>
  <c r="C1333" i="2"/>
  <c r="C1332" i="2"/>
  <c r="C1331" i="2"/>
  <c r="C1330" i="2"/>
  <c r="C1329" i="2"/>
  <c r="C1328" i="2"/>
  <c r="C1327" i="2"/>
  <c r="C1326" i="2"/>
  <c r="C1325" i="2"/>
  <c r="C1324" i="2"/>
  <c r="C1323" i="2"/>
  <c r="C1322" i="2"/>
  <c r="C1321" i="2"/>
  <c r="C1320" i="2"/>
  <c r="C1319" i="2"/>
  <c r="C1318" i="2"/>
  <c r="C1317" i="2"/>
  <c r="C1316" i="2"/>
  <c r="C1315" i="2"/>
  <c r="C1314" i="2"/>
  <c r="C1313" i="2"/>
  <c r="C1236" i="2" l="1"/>
  <c r="C1237" i="2"/>
  <c r="C1238" i="2"/>
  <c r="C1239" i="2"/>
  <c r="C1240" i="2"/>
  <c r="C1241" i="2"/>
  <c r="C1242" i="2"/>
  <c r="C1243" i="2"/>
  <c r="C1244" i="2"/>
  <c r="C1245" i="2"/>
  <c r="C1246" i="2"/>
  <c r="C1247" i="2"/>
  <c r="C1248" i="2"/>
  <c r="C1249" i="2"/>
  <c r="C1250" i="2"/>
  <c r="C1251" i="2"/>
  <c r="C1252" i="2"/>
  <c r="C1253" i="2"/>
  <c r="C1254" i="2"/>
  <c r="C1255" i="2"/>
  <c r="C1256" i="2"/>
  <c r="C1257" i="2"/>
  <c r="C1258" i="2"/>
  <c r="C1259" i="2"/>
  <c r="C1260" i="2"/>
  <c r="C1261" i="2"/>
  <c r="C1262" i="2"/>
  <c r="C1263" i="2"/>
  <c r="C1264" i="2"/>
  <c r="C1265" i="2"/>
  <c r="C1266" i="2"/>
  <c r="C1267" i="2"/>
  <c r="C1268" i="2"/>
  <c r="C1269" i="2"/>
  <c r="C1270" i="2"/>
  <c r="C1271" i="2"/>
  <c r="C1272" i="2"/>
  <c r="C1273" i="2"/>
  <c r="C1274" i="2"/>
  <c r="C1275" i="2"/>
  <c r="C1276" i="2"/>
  <c r="C1277" i="2"/>
  <c r="C1278" i="2"/>
  <c r="C1279" i="2"/>
  <c r="C1280" i="2"/>
  <c r="C1281" i="2"/>
  <c r="C1282" i="2"/>
  <c r="C1283" i="2"/>
  <c r="C1284" i="2"/>
  <c r="C1285" i="2"/>
  <c r="C1286" i="2"/>
  <c r="C1287" i="2"/>
  <c r="C1288" i="2"/>
  <c r="C1289" i="2"/>
  <c r="C1290" i="2"/>
  <c r="C1291" i="2"/>
  <c r="C1292" i="2"/>
  <c r="C1293" i="2"/>
  <c r="C1294" i="2"/>
  <c r="C1295" i="2"/>
  <c r="C1296" i="2"/>
  <c r="C1297" i="2"/>
  <c r="C1298" i="2"/>
  <c r="C1299" i="2"/>
  <c r="C1300" i="2"/>
  <c r="C1301" i="2"/>
  <c r="C1302" i="2"/>
  <c r="C1303" i="2"/>
  <c r="C1304" i="2"/>
  <c r="C1305" i="2"/>
  <c r="C1306" i="2"/>
  <c r="C1307" i="2"/>
  <c r="C1308" i="2"/>
  <c r="C1309" i="2"/>
  <c r="C1310" i="2"/>
  <c r="C1311" i="2"/>
  <c r="C1312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685" i="2"/>
  <c r="C686" i="2"/>
  <c r="C687" i="2"/>
  <c r="C688" i="2"/>
  <c r="C689" i="2"/>
  <c r="C690" i="2"/>
  <c r="C691" i="2"/>
  <c r="C692" i="2"/>
  <c r="C693" i="2"/>
  <c r="C694" i="2"/>
  <c r="C695" i="2"/>
  <c r="C696" i="2"/>
  <c r="C697" i="2"/>
  <c r="C698" i="2"/>
  <c r="C699" i="2"/>
  <c r="C700" i="2"/>
  <c r="C701" i="2"/>
  <c r="C702" i="2"/>
  <c r="C703" i="2"/>
  <c r="C704" i="2"/>
  <c r="C705" i="2"/>
  <c r="C706" i="2"/>
  <c r="C707" i="2"/>
  <c r="C708" i="2"/>
  <c r="C709" i="2"/>
  <c r="C710" i="2"/>
  <c r="C711" i="2"/>
  <c r="C712" i="2"/>
  <c r="C713" i="2"/>
  <c r="C714" i="2"/>
  <c r="C715" i="2"/>
  <c r="C716" i="2"/>
  <c r="C717" i="2"/>
  <c r="C718" i="2"/>
  <c r="C719" i="2"/>
  <c r="C720" i="2"/>
  <c r="C721" i="2"/>
  <c r="C722" i="2"/>
  <c r="C723" i="2"/>
  <c r="C724" i="2"/>
  <c r="C725" i="2"/>
  <c r="C726" i="2"/>
  <c r="C727" i="2"/>
  <c r="C728" i="2"/>
  <c r="C729" i="2"/>
  <c r="C730" i="2"/>
  <c r="C731" i="2"/>
  <c r="C732" i="2"/>
  <c r="C733" i="2"/>
  <c r="C734" i="2"/>
  <c r="C735" i="2"/>
  <c r="C736" i="2"/>
  <c r="C737" i="2"/>
  <c r="C738" i="2"/>
  <c r="C739" i="2"/>
  <c r="C740" i="2"/>
  <c r="C741" i="2"/>
  <c r="C742" i="2"/>
  <c r="C743" i="2"/>
  <c r="C744" i="2"/>
  <c r="C745" i="2"/>
  <c r="C746" i="2"/>
  <c r="C747" i="2"/>
  <c r="C748" i="2"/>
  <c r="C749" i="2"/>
  <c r="C750" i="2"/>
  <c r="C751" i="2"/>
  <c r="C752" i="2"/>
  <c r="C753" i="2"/>
  <c r="C754" i="2"/>
  <c r="C755" i="2"/>
  <c r="C756" i="2"/>
  <c r="C757" i="2"/>
  <c r="C758" i="2"/>
  <c r="C759" i="2"/>
  <c r="C760" i="2"/>
  <c r="C761" i="2"/>
  <c r="C762" i="2"/>
  <c r="C763" i="2"/>
  <c r="C764" i="2"/>
  <c r="C765" i="2"/>
  <c r="C766" i="2"/>
  <c r="C767" i="2"/>
  <c r="C768" i="2"/>
  <c r="C769" i="2"/>
  <c r="C770" i="2"/>
  <c r="C771" i="2"/>
  <c r="C772" i="2"/>
  <c r="C773" i="2"/>
  <c r="C774" i="2"/>
  <c r="C775" i="2"/>
  <c r="C776" i="2"/>
  <c r="C777" i="2"/>
  <c r="C778" i="2"/>
  <c r="C779" i="2"/>
  <c r="C780" i="2"/>
  <c r="C781" i="2"/>
  <c r="C782" i="2"/>
  <c r="C783" i="2"/>
  <c r="C784" i="2"/>
  <c r="C785" i="2"/>
  <c r="C786" i="2"/>
  <c r="C787" i="2"/>
  <c r="C788" i="2"/>
  <c r="C789" i="2"/>
  <c r="C790" i="2"/>
  <c r="C791" i="2"/>
  <c r="C792" i="2"/>
  <c r="C793" i="2"/>
  <c r="C794" i="2"/>
  <c r="C795" i="2"/>
  <c r="C796" i="2"/>
  <c r="C797" i="2"/>
  <c r="C798" i="2"/>
  <c r="C799" i="2"/>
  <c r="C800" i="2"/>
  <c r="C801" i="2"/>
  <c r="C802" i="2"/>
  <c r="C803" i="2"/>
  <c r="C804" i="2"/>
  <c r="C805" i="2"/>
  <c r="C806" i="2"/>
  <c r="C807" i="2"/>
  <c r="C808" i="2"/>
  <c r="C809" i="2"/>
  <c r="C810" i="2"/>
  <c r="C811" i="2"/>
  <c r="C812" i="2"/>
  <c r="C813" i="2"/>
  <c r="C814" i="2"/>
  <c r="C815" i="2"/>
  <c r="C816" i="2"/>
  <c r="C817" i="2"/>
  <c r="C818" i="2"/>
  <c r="C819" i="2"/>
  <c r="C820" i="2"/>
  <c r="C821" i="2"/>
  <c r="C822" i="2"/>
  <c r="C823" i="2"/>
  <c r="C824" i="2"/>
  <c r="C825" i="2"/>
  <c r="C826" i="2"/>
  <c r="C827" i="2"/>
  <c r="C828" i="2"/>
  <c r="C829" i="2"/>
  <c r="C830" i="2"/>
  <c r="C831" i="2"/>
  <c r="C832" i="2"/>
  <c r="C833" i="2"/>
  <c r="C834" i="2"/>
  <c r="C835" i="2"/>
  <c r="C836" i="2"/>
  <c r="C837" i="2"/>
  <c r="C838" i="2"/>
  <c r="C839" i="2"/>
  <c r="C840" i="2"/>
  <c r="C841" i="2"/>
  <c r="C842" i="2"/>
  <c r="C843" i="2"/>
  <c r="C844" i="2"/>
  <c r="C845" i="2"/>
  <c r="C846" i="2"/>
  <c r="C847" i="2"/>
  <c r="C848" i="2"/>
  <c r="C849" i="2"/>
  <c r="C850" i="2"/>
  <c r="C851" i="2"/>
  <c r="C852" i="2"/>
  <c r="C853" i="2"/>
  <c r="C854" i="2"/>
  <c r="C855" i="2"/>
  <c r="C856" i="2"/>
  <c r="C857" i="2"/>
  <c r="C858" i="2"/>
  <c r="C859" i="2"/>
  <c r="C860" i="2"/>
  <c r="C861" i="2"/>
  <c r="C862" i="2"/>
  <c r="C863" i="2"/>
  <c r="C864" i="2"/>
  <c r="C865" i="2"/>
  <c r="C866" i="2"/>
  <c r="C867" i="2"/>
  <c r="C868" i="2"/>
  <c r="C869" i="2"/>
  <c r="C870" i="2"/>
  <c r="C871" i="2"/>
  <c r="C872" i="2"/>
  <c r="C873" i="2"/>
  <c r="C874" i="2"/>
  <c r="C875" i="2"/>
  <c r="C876" i="2"/>
  <c r="C877" i="2"/>
  <c r="C878" i="2"/>
  <c r="C879" i="2"/>
  <c r="C880" i="2"/>
  <c r="C881" i="2"/>
  <c r="C882" i="2"/>
  <c r="C883" i="2"/>
  <c r="C884" i="2"/>
  <c r="C885" i="2"/>
  <c r="C886" i="2"/>
  <c r="C887" i="2"/>
  <c r="C888" i="2"/>
  <c r="C889" i="2"/>
  <c r="C890" i="2"/>
  <c r="C891" i="2"/>
  <c r="C892" i="2"/>
  <c r="C893" i="2"/>
  <c r="C894" i="2"/>
  <c r="C895" i="2"/>
  <c r="C896" i="2"/>
  <c r="C897" i="2"/>
  <c r="C898" i="2"/>
  <c r="C899" i="2"/>
  <c r="C900" i="2"/>
  <c r="C901" i="2"/>
  <c r="C902" i="2"/>
  <c r="C903" i="2"/>
  <c r="C904" i="2"/>
  <c r="C905" i="2"/>
  <c r="C906" i="2"/>
  <c r="C907" i="2"/>
  <c r="C908" i="2"/>
  <c r="C909" i="2"/>
  <c r="C910" i="2"/>
  <c r="C911" i="2"/>
  <c r="C912" i="2"/>
  <c r="C913" i="2"/>
  <c r="C914" i="2"/>
  <c r="C915" i="2"/>
  <c r="C916" i="2"/>
  <c r="C917" i="2"/>
  <c r="C918" i="2"/>
  <c r="C919" i="2"/>
  <c r="C920" i="2"/>
  <c r="C921" i="2"/>
  <c r="C922" i="2"/>
  <c r="C923" i="2"/>
  <c r="C924" i="2"/>
  <c r="C925" i="2"/>
  <c r="C926" i="2"/>
  <c r="C927" i="2"/>
  <c r="C928" i="2"/>
  <c r="C929" i="2"/>
  <c r="C930" i="2"/>
  <c r="C931" i="2"/>
  <c r="C932" i="2"/>
  <c r="C933" i="2"/>
  <c r="C934" i="2"/>
  <c r="C935" i="2"/>
  <c r="C936" i="2"/>
  <c r="C937" i="2"/>
  <c r="C938" i="2"/>
  <c r="C939" i="2"/>
  <c r="C940" i="2"/>
  <c r="C941" i="2"/>
  <c r="C942" i="2"/>
  <c r="C943" i="2"/>
  <c r="C944" i="2"/>
  <c r="C945" i="2"/>
  <c r="C946" i="2"/>
  <c r="C947" i="2"/>
  <c r="C948" i="2"/>
  <c r="C949" i="2"/>
  <c r="C950" i="2"/>
  <c r="C951" i="2"/>
  <c r="C952" i="2"/>
  <c r="C953" i="2"/>
  <c r="C954" i="2"/>
  <c r="C955" i="2"/>
  <c r="C956" i="2"/>
  <c r="C957" i="2"/>
  <c r="C958" i="2"/>
  <c r="C959" i="2"/>
  <c r="C960" i="2"/>
  <c r="C961" i="2"/>
  <c r="C962" i="2"/>
  <c r="C963" i="2"/>
  <c r="C964" i="2"/>
  <c r="C965" i="2"/>
  <c r="C966" i="2"/>
  <c r="C967" i="2"/>
  <c r="C968" i="2"/>
  <c r="C969" i="2"/>
  <c r="C970" i="2"/>
  <c r="C971" i="2"/>
  <c r="C972" i="2"/>
  <c r="C973" i="2"/>
  <c r="C974" i="2"/>
  <c r="C975" i="2"/>
  <c r="C976" i="2"/>
  <c r="C977" i="2"/>
  <c r="C978" i="2"/>
  <c r="C979" i="2"/>
  <c r="C980" i="2"/>
  <c r="C981" i="2"/>
  <c r="C982" i="2"/>
  <c r="C983" i="2"/>
  <c r="C984" i="2"/>
  <c r="C985" i="2"/>
  <c r="C986" i="2"/>
  <c r="C987" i="2"/>
  <c r="C988" i="2"/>
  <c r="C989" i="2"/>
  <c r="C990" i="2"/>
  <c r="C991" i="2"/>
  <c r="C992" i="2"/>
  <c r="C993" i="2"/>
  <c r="C994" i="2"/>
  <c r="C995" i="2"/>
  <c r="C996" i="2"/>
  <c r="C997" i="2"/>
  <c r="C998" i="2"/>
  <c r="C999" i="2"/>
  <c r="C1000" i="2"/>
  <c r="C1001" i="2"/>
  <c r="C1002" i="2"/>
  <c r="C1003" i="2"/>
  <c r="C1004" i="2"/>
  <c r="C1005" i="2"/>
  <c r="C1006" i="2"/>
  <c r="C1007" i="2"/>
  <c r="C1008" i="2"/>
  <c r="C1009" i="2"/>
  <c r="C1010" i="2"/>
  <c r="C1011" i="2"/>
  <c r="C1012" i="2"/>
  <c r="C1013" i="2"/>
  <c r="C1014" i="2"/>
  <c r="C1015" i="2"/>
  <c r="C1016" i="2"/>
  <c r="C1017" i="2"/>
  <c r="C1018" i="2"/>
  <c r="C1019" i="2"/>
  <c r="C1020" i="2"/>
  <c r="C1021" i="2"/>
  <c r="C1022" i="2"/>
  <c r="C1023" i="2"/>
  <c r="C1024" i="2"/>
  <c r="C1025" i="2"/>
  <c r="C1026" i="2"/>
  <c r="C1027" i="2"/>
  <c r="C1028" i="2"/>
  <c r="C1029" i="2"/>
  <c r="C1030" i="2"/>
  <c r="C1031" i="2"/>
  <c r="C1032" i="2"/>
  <c r="C1033" i="2"/>
  <c r="C1034" i="2"/>
  <c r="C1035" i="2"/>
  <c r="C1036" i="2"/>
  <c r="C1037" i="2"/>
  <c r="C1038" i="2"/>
  <c r="C1039" i="2"/>
  <c r="C1040" i="2"/>
  <c r="C1041" i="2"/>
  <c r="C1042" i="2"/>
  <c r="C1043" i="2"/>
  <c r="C1044" i="2"/>
  <c r="C1045" i="2"/>
  <c r="C1046" i="2"/>
  <c r="C1047" i="2"/>
  <c r="C1048" i="2"/>
  <c r="C1049" i="2"/>
  <c r="C1050" i="2"/>
  <c r="C1051" i="2"/>
  <c r="C1052" i="2"/>
  <c r="C1053" i="2"/>
  <c r="C1054" i="2"/>
  <c r="C1055" i="2"/>
  <c r="C1056" i="2"/>
  <c r="C1057" i="2"/>
  <c r="C1058" i="2"/>
  <c r="C1059" i="2"/>
  <c r="C1060" i="2"/>
  <c r="C1061" i="2"/>
  <c r="C1062" i="2"/>
  <c r="C1063" i="2"/>
  <c r="C1064" i="2"/>
  <c r="C1065" i="2"/>
  <c r="C1066" i="2"/>
  <c r="C1067" i="2"/>
  <c r="C1068" i="2"/>
  <c r="C1069" i="2"/>
  <c r="C1070" i="2"/>
  <c r="C1071" i="2"/>
  <c r="C1072" i="2"/>
  <c r="C1073" i="2"/>
  <c r="C1074" i="2"/>
  <c r="C1075" i="2"/>
  <c r="C1076" i="2"/>
  <c r="C1077" i="2"/>
  <c r="C1078" i="2"/>
  <c r="C1079" i="2"/>
  <c r="C1080" i="2"/>
  <c r="C1081" i="2"/>
  <c r="C1082" i="2"/>
  <c r="C1083" i="2"/>
  <c r="C1084" i="2"/>
  <c r="C1085" i="2"/>
  <c r="C1086" i="2"/>
  <c r="C1087" i="2"/>
  <c r="C1088" i="2"/>
  <c r="C1089" i="2"/>
  <c r="C1090" i="2"/>
  <c r="C1091" i="2"/>
  <c r="C1092" i="2"/>
  <c r="C1093" i="2"/>
  <c r="C1094" i="2"/>
  <c r="C1095" i="2"/>
  <c r="C1096" i="2"/>
  <c r="C1097" i="2"/>
  <c r="C1098" i="2"/>
  <c r="C1099" i="2"/>
  <c r="C1100" i="2"/>
  <c r="C1101" i="2"/>
  <c r="C1102" i="2"/>
  <c r="C1103" i="2"/>
  <c r="C1104" i="2"/>
  <c r="C1105" i="2"/>
  <c r="C1106" i="2"/>
  <c r="C1107" i="2"/>
  <c r="C1108" i="2"/>
  <c r="C1109" i="2"/>
  <c r="C1110" i="2"/>
  <c r="C1111" i="2"/>
  <c r="C1112" i="2"/>
  <c r="C1113" i="2"/>
  <c r="C1114" i="2"/>
  <c r="C1115" i="2"/>
  <c r="C1116" i="2"/>
  <c r="C1117" i="2"/>
  <c r="C1118" i="2"/>
  <c r="C1119" i="2"/>
  <c r="C1120" i="2"/>
  <c r="C1121" i="2"/>
  <c r="C1122" i="2"/>
  <c r="C1123" i="2"/>
  <c r="C1124" i="2"/>
  <c r="C1125" i="2"/>
  <c r="C1126" i="2"/>
  <c r="C1127" i="2"/>
  <c r="C1128" i="2"/>
  <c r="C1129" i="2"/>
  <c r="C1130" i="2"/>
  <c r="C1131" i="2"/>
  <c r="C1132" i="2"/>
  <c r="C1133" i="2"/>
  <c r="C1134" i="2"/>
  <c r="C1135" i="2"/>
  <c r="C1136" i="2"/>
  <c r="C1137" i="2"/>
  <c r="C1138" i="2"/>
  <c r="C1139" i="2"/>
  <c r="C1140" i="2"/>
  <c r="C1141" i="2"/>
  <c r="C1142" i="2"/>
  <c r="C1143" i="2"/>
  <c r="C1144" i="2"/>
  <c r="C1145" i="2"/>
  <c r="C1146" i="2"/>
  <c r="C1147" i="2"/>
  <c r="C1148" i="2"/>
  <c r="C1149" i="2"/>
  <c r="C1150" i="2"/>
  <c r="C1151" i="2"/>
  <c r="C1152" i="2"/>
  <c r="C1153" i="2"/>
  <c r="C1154" i="2"/>
  <c r="C1155" i="2"/>
  <c r="C1156" i="2"/>
  <c r="C1157" i="2"/>
  <c r="C1158" i="2"/>
  <c r="C1159" i="2"/>
  <c r="C1160" i="2"/>
  <c r="C1161" i="2"/>
  <c r="C1162" i="2"/>
  <c r="C1163" i="2"/>
  <c r="C1164" i="2"/>
  <c r="C1165" i="2"/>
  <c r="C1166" i="2"/>
  <c r="C1167" i="2"/>
  <c r="C1168" i="2"/>
  <c r="C1169" i="2"/>
  <c r="C1170" i="2"/>
  <c r="C1171" i="2"/>
  <c r="C1172" i="2"/>
  <c r="C1173" i="2"/>
  <c r="C1174" i="2"/>
  <c r="C1175" i="2"/>
  <c r="C1176" i="2"/>
  <c r="C1177" i="2"/>
  <c r="C1178" i="2"/>
  <c r="C1179" i="2"/>
  <c r="C1180" i="2"/>
  <c r="C1181" i="2"/>
  <c r="C1182" i="2"/>
  <c r="C1183" i="2"/>
  <c r="C1184" i="2"/>
  <c r="C1185" i="2"/>
  <c r="C1186" i="2"/>
  <c r="C1187" i="2"/>
  <c r="C1188" i="2"/>
  <c r="C1189" i="2"/>
  <c r="C1190" i="2"/>
  <c r="C1191" i="2"/>
  <c r="C1192" i="2"/>
  <c r="C1193" i="2"/>
  <c r="C1194" i="2"/>
  <c r="C1195" i="2"/>
  <c r="C1196" i="2"/>
  <c r="C1197" i="2"/>
  <c r="C1198" i="2"/>
  <c r="C1199" i="2"/>
  <c r="C1200" i="2"/>
  <c r="C1201" i="2"/>
  <c r="C1202" i="2"/>
  <c r="C1203" i="2"/>
  <c r="C1204" i="2"/>
  <c r="C1205" i="2"/>
  <c r="C1206" i="2"/>
  <c r="C1207" i="2"/>
  <c r="C1208" i="2"/>
  <c r="C1209" i="2"/>
  <c r="C1210" i="2"/>
  <c r="C1211" i="2"/>
  <c r="C1212" i="2"/>
  <c r="C1213" i="2"/>
  <c r="C1214" i="2"/>
  <c r="C1215" i="2"/>
  <c r="C1216" i="2"/>
  <c r="C1217" i="2"/>
  <c r="C1218" i="2"/>
  <c r="C1219" i="2"/>
  <c r="C1220" i="2"/>
  <c r="C1221" i="2"/>
  <c r="C1222" i="2"/>
  <c r="C1223" i="2"/>
  <c r="C1224" i="2"/>
  <c r="C1225" i="2"/>
  <c r="C1226" i="2"/>
  <c r="C1227" i="2"/>
  <c r="C1228" i="2"/>
  <c r="C1229" i="2"/>
  <c r="C1230" i="2"/>
  <c r="C1231" i="2"/>
  <c r="C1232" i="2"/>
  <c r="C1233" i="2"/>
  <c r="C1234" i="2"/>
  <c r="C1235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80" i="2"/>
  <c r="B13" i="5" l="1"/>
  <c r="B14" i="5"/>
  <c r="B15" i="5"/>
  <c r="B12" i="5"/>
</calcChain>
</file>

<file path=xl/sharedStrings.xml><?xml version="1.0" encoding="utf-8"?>
<sst xmlns="http://schemas.openxmlformats.org/spreadsheetml/2006/main" count="21360" uniqueCount="8031">
  <si>
    <t>За отчётный месяц</t>
  </si>
  <si>
    <t>Темп роста периода с начала года к соответствующему периоду с начала прошлого года</t>
  </si>
  <si>
    <t>За период с начала отчетного года</t>
  </si>
  <si>
    <t>1001</t>
  </si>
  <si>
    <t>53</t>
  </si>
  <si>
    <t>10.2</t>
  </si>
  <si>
    <t>20.3</t>
  </si>
  <si>
    <t>20.5</t>
  </si>
  <si>
    <t>25.5</t>
  </si>
  <si>
    <t>25.6</t>
  </si>
  <si>
    <t>E</t>
  </si>
  <si>
    <t>32</t>
  </si>
  <si>
    <t>10.7</t>
  </si>
  <si>
    <t>23.3</t>
  </si>
  <si>
    <t>32.5</t>
  </si>
  <si>
    <t>B</t>
  </si>
  <si>
    <t>30</t>
  </si>
  <si>
    <t>37</t>
  </si>
  <si>
    <t>08.1</t>
  </si>
  <si>
    <t>26.5</t>
  </si>
  <si>
    <t>10</t>
  </si>
  <si>
    <t>28</t>
  </si>
  <si>
    <t>24.5</t>
  </si>
  <si>
    <t>27.4</t>
  </si>
  <si>
    <t>31.0</t>
  </si>
  <si>
    <t>C</t>
  </si>
  <si>
    <t>23</t>
  </si>
  <si>
    <t>14.3</t>
  </si>
  <si>
    <t>21.2</t>
  </si>
  <si>
    <t>37.0</t>
  </si>
  <si>
    <t>38.2</t>
  </si>
  <si>
    <t>39</t>
  </si>
  <si>
    <t>10.9</t>
  </si>
  <si>
    <t>27.9</t>
  </si>
  <si>
    <t>38.1</t>
  </si>
  <si>
    <t>07</t>
  </si>
  <si>
    <t>22.1</t>
  </si>
  <si>
    <t>25.1</t>
  </si>
  <si>
    <t>11</t>
  </si>
  <si>
    <t>22</t>
  </si>
  <si>
    <t>10.5</t>
  </si>
  <si>
    <t>19.2</t>
  </si>
  <si>
    <t>22.2</t>
  </si>
  <si>
    <t>28.2</t>
  </si>
  <si>
    <t>38.3</t>
  </si>
  <si>
    <t>1323500.029.31</t>
  </si>
  <si>
    <t>25</t>
  </si>
  <si>
    <t>10.3</t>
  </si>
  <si>
    <t>26.2</t>
  </si>
  <si>
    <t>32.4</t>
  </si>
  <si>
    <t>20</t>
  </si>
  <si>
    <t>38</t>
  </si>
  <si>
    <t>27.1</t>
  </si>
  <si>
    <t>33.2</t>
  </si>
  <si>
    <t>17</t>
  </si>
  <si>
    <t>10.8</t>
  </si>
  <si>
    <t>08</t>
  </si>
  <si>
    <t>23.5</t>
  </si>
  <si>
    <t>25.2</t>
  </si>
  <si>
    <t>14</t>
  </si>
  <si>
    <t>36</t>
  </si>
  <si>
    <t>23.7</t>
  </si>
  <si>
    <t>32.9</t>
  </si>
  <si>
    <t>07.2</t>
  </si>
  <si>
    <t>13.9</t>
  </si>
  <si>
    <t>125.АГ</t>
  </si>
  <si>
    <t>05.2</t>
  </si>
  <si>
    <t>23.1</t>
  </si>
  <si>
    <t>39.0</t>
  </si>
  <si>
    <t>24</t>
  </si>
  <si>
    <t>35</t>
  </si>
  <si>
    <t>10.1</t>
  </si>
  <si>
    <t>18.1</t>
  </si>
  <si>
    <t>20.4</t>
  </si>
  <si>
    <t>24.4</t>
  </si>
  <si>
    <t>35.1</t>
  </si>
  <si>
    <t>18</t>
  </si>
  <si>
    <t>24.3</t>
  </si>
  <si>
    <t>26.6</t>
  </si>
  <si>
    <t>D</t>
  </si>
  <si>
    <t>33</t>
  </si>
  <si>
    <t>14.1</t>
  </si>
  <si>
    <t>30.3</t>
  </si>
  <si>
    <t>30.01.АГ</t>
  </si>
  <si>
    <t>26</t>
  </si>
  <si>
    <t>31</t>
  </si>
  <si>
    <t>05.1</t>
  </si>
  <si>
    <t>20.2</t>
  </si>
  <si>
    <t>09</t>
  </si>
  <si>
    <t>21</t>
  </si>
  <si>
    <t>23.9</t>
  </si>
  <si>
    <t>26.1</t>
  </si>
  <si>
    <t>28.9</t>
  </si>
  <si>
    <t>33.1</t>
  </si>
  <si>
    <t>16</t>
  </si>
  <si>
    <t>11.0</t>
  </si>
  <si>
    <t>17.2</t>
  </si>
  <si>
    <t>25.7</t>
  </si>
  <si>
    <t>36.0</t>
  </si>
  <si>
    <t>05</t>
  </si>
  <si>
    <t>10.6</t>
  </si>
  <si>
    <t>16.1</t>
  </si>
  <si>
    <t>35.2</t>
  </si>
  <si>
    <t>25.04.АГ</t>
  </si>
  <si>
    <t>16.2</t>
  </si>
  <si>
    <t>24.1</t>
  </si>
  <si>
    <t>35.3</t>
  </si>
  <si>
    <t>13</t>
  </si>
  <si>
    <t>27</t>
  </si>
  <si>
    <t>10.4</t>
  </si>
  <si>
    <t>20.1</t>
  </si>
  <si>
    <t>23.6</t>
  </si>
  <si>
    <t>28.1</t>
  </si>
  <si>
    <t>32.1</t>
  </si>
  <si>
    <t>101.АГ</t>
  </si>
  <si>
    <t>19</t>
  </si>
  <si>
    <t>09.9</t>
  </si>
  <si>
    <t>28.4</t>
  </si>
  <si>
    <t>период</t>
  </si>
  <si>
    <t>15</t>
  </si>
  <si>
    <t>15.1</t>
  </si>
  <si>
    <t>30.2</t>
  </si>
  <si>
    <t>09.1</t>
  </si>
  <si>
    <t>29.3</t>
  </si>
  <si>
    <t>29</t>
  </si>
  <si>
    <t>32.3</t>
  </si>
  <si>
    <t>23.2</t>
  </si>
  <si>
    <t>26.3</t>
  </si>
  <si>
    <t>24.2</t>
  </si>
  <si>
    <t>07.1</t>
  </si>
  <si>
    <t>Код</t>
  </si>
  <si>
    <t>Поле2</t>
  </si>
  <si>
    <t>два знака</t>
  </si>
  <si>
    <t>раздел</t>
  </si>
  <si>
    <t>название</t>
  </si>
  <si>
    <t>последовательность</t>
  </si>
  <si>
    <t>название раздела</t>
  </si>
  <si>
    <t>название два знака</t>
  </si>
  <si>
    <t xml:space="preserve"> J</t>
  </si>
  <si>
    <t/>
  </si>
  <si>
    <t>ДЕЯТЕЛЬНОСТЬ В ОБЛАСТИ ИНФОРМАЦИИ И СВЯЗИ</t>
  </si>
  <si>
    <t>2697</t>
  </si>
  <si>
    <t>00</t>
  </si>
  <si>
    <t>Всего по обследуемым видам экономической деятельности</t>
  </si>
  <si>
    <t>0</t>
  </si>
  <si>
    <t>01</t>
  </si>
  <si>
    <t>A</t>
  </si>
  <si>
    <t>Растениеводство и животноводство, охота и предоставление соответствующих услуг в этих областях</t>
  </si>
  <si>
    <t>7</t>
  </si>
  <si>
    <t>Сельское, лесное хозяйство, охота, рыболовство и рыбоводство</t>
  </si>
  <si>
    <t>01.02.АГ</t>
  </si>
  <si>
    <t>Сельское хозяйство     01.1+01.2+01.3+01.4+01.5</t>
  </si>
  <si>
    <t>3</t>
  </si>
  <si>
    <t>01.03.АГ</t>
  </si>
  <si>
    <t>Растениеводство          01.1+01.2+01.3</t>
  </si>
  <si>
    <t>4</t>
  </si>
  <si>
    <t>01.1</t>
  </si>
  <si>
    <t>Выращивание однолетних культур</t>
  </si>
  <si>
    <t>8</t>
  </si>
  <si>
    <t>01.11</t>
  </si>
  <si>
    <t>Выращивание зерновых (кроме риса), зернобобовых культур и семян масличных культур</t>
  </si>
  <si>
    <t>9</t>
  </si>
  <si>
    <t>01.11.1</t>
  </si>
  <si>
    <t>Выращивание зерновых культур</t>
  </si>
  <si>
    <t>01.11.11</t>
  </si>
  <si>
    <t>Выращивание пшеницы</t>
  </si>
  <si>
    <t>01.11.12</t>
  </si>
  <si>
    <t>Выращивание ячменя</t>
  </si>
  <si>
    <t>12</t>
  </si>
  <si>
    <t>01.11.13</t>
  </si>
  <si>
    <t>Выращивание ржи</t>
  </si>
  <si>
    <t>01.11.14</t>
  </si>
  <si>
    <t>Выращивание кукурузы</t>
  </si>
  <si>
    <t>01.11.15</t>
  </si>
  <si>
    <t>Выращивание овса</t>
  </si>
  <si>
    <t>01.11.16</t>
  </si>
  <si>
    <t>Выращивание гречихи</t>
  </si>
  <si>
    <t>01.11.19</t>
  </si>
  <si>
    <t>Выращивание прочих зерновых культур</t>
  </si>
  <si>
    <t>01.11.2</t>
  </si>
  <si>
    <t>Выращивание зернобобовых культур</t>
  </si>
  <si>
    <t>01.11.3</t>
  </si>
  <si>
    <t>Выращивание семян масличных культур</t>
  </si>
  <si>
    <t>01.11.31</t>
  </si>
  <si>
    <t>Выращивание семян подсолнечника</t>
  </si>
  <si>
    <t>01.11.32</t>
  </si>
  <si>
    <t>Выращивание семян рапса</t>
  </si>
  <si>
    <t>01.11.33</t>
  </si>
  <si>
    <t>Выращивание семян соевых бобов</t>
  </si>
  <si>
    <t>01.11.39</t>
  </si>
  <si>
    <t>Выращивание семян прочих масличных культур</t>
  </si>
  <si>
    <t>01.12</t>
  </si>
  <si>
    <t>Выращивание риса</t>
  </si>
  <si>
    <t>01.13</t>
  </si>
  <si>
    <t>Выращивание овощей, бахчевых, корнеплодных и клубнеплодных культур, грибов и трюфелей</t>
  </si>
  <si>
    <t>01.13.1</t>
  </si>
  <si>
    <t>Выращивание овощей</t>
  </si>
  <si>
    <t>01.13.11</t>
  </si>
  <si>
    <t>Выращивание овощей открытого грунта</t>
  </si>
  <si>
    <t>01.13.12</t>
  </si>
  <si>
    <t>Выращивание овощей защищенного грунта</t>
  </si>
  <si>
    <t>01.13.2</t>
  </si>
  <si>
    <t>Выращивание бахчевых культур</t>
  </si>
  <si>
    <t>01.13.3</t>
  </si>
  <si>
    <t>Выращивание столовых корнеплодных и клубнеплодных культур с высоким содержанием крахмала или инулина</t>
  </si>
  <si>
    <t>01.13.31</t>
  </si>
  <si>
    <t>Выращивание картофеля</t>
  </si>
  <si>
    <t>01.13.39</t>
  </si>
  <si>
    <t>Выращивание прочих столовых корнеплодных и клубнеплодных культур с высоким содержанием крахмала или инулина</t>
  </si>
  <si>
    <t>01.13.4</t>
  </si>
  <si>
    <t>Выращивание семян овощных культур, за исключением семян сахарной свеклы</t>
  </si>
  <si>
    <t>01.13.5</t>
  </si>
  <si>
    <t>Выращивание сахарной свеклы и семян сахарной свеклы</t>
  </si>
  <si>
    <t>34</t>
  </si>
  <si>
    <t>01.13.51</t>
  </si>
  <si>
    <t>Выращивание сахарной свеклы</t>
  </si>
  <si>
    <t>01.13.52</t>
  </si>
  <si>
    <t>Выращивание семян сахарной свеклы</t>
  </si>
  <si>
    <t>01.13.6</t>
  </si>
  <si>
    <t>Выращивание грибов и трюфелей</t>
  </si>
  <si>
    <t>01.13.9</t>
  </si>
  <si>
    <t>Выращивание овощей, не включенных в другие группировки</t>
  </si>
  <si>
    <t>01.14</t>
  </si>
  <si>
    <t>Выращивание сахарного тростника</t>
  </si>
  <si>
    <t>01.15</t>
  </si>
  <si>
    <t>Выращивание табака и махорки</t>
  </si>
  <si>
    <t>40</t>
  </si>
  <si>
    <t>01.16</t>
  </si>
  <si>
    <t>Выращивание волокнистых прядильных культур</t>
  </si>
  <si>
    <t>41</t>
  </si>
  <si>
    <t>01.16.1</t>
  </si>
  <si>
    <t>Выращивание хлопчатника</t>
  </si>
  <si>
    <t>42</t>
  </si>
  <si>
    <t>01.16.2</t>
  </si>
  <si>
    <t>Выращивание льна</t>
  </si>
  <si>
    <t>43</t>
  </si>
  <si>
    <t>01.16.3</t>
  </si>
  <si>
    <t>Выращивание обыкновенной конопли</t>
  </si>
  <si>
    <t>44</t>
  </si>
  <si>
    <t>01.16.9</t>
  </si>
  <si>
    <t>Выращивание прочих текстильных культур</t>
  </si>
  <si>
    <t>45</t>
  </si>
  <si>
    <t>01.19</t>
  </si>
  <si>
    <t>Выращивание прочих однолетних культур</t>
  </si>
  <si>
    <t>46</t>
  </si>
  <si>
    <t>01.19.1</t>
  </si>
  <si>
    <t>Выращивание однолетних кормовых культур</t>
  </si>
  <si>
    <t>47</t>
  </si>
  <si>
    <t>01.19.2</t>
  </si>
  <si>
    <t>Цветоводство</t>
  </si>
  <si>
    <t>48</t>
  </si>
  <si>
    <t>01.19.21</t>
  </si>
  <si>
    <t>Выращивание цветов в открытом и защищенном грунте</t>
  </si>
  <si>
    <t>49</t>
  </si>
  <si>
    <t>01.19.22</t>
  </si>
  <si>
    <t>Выращивание семян цветов</t>
  </si>
  <si>
    <t>50</t>
  </si>
  <si>
    <t>01.19.3</t>
  </si>
  <si>
    <t>Выращивание семян свеклы (кроме семян сахарной свеклы) и семян кормовых культур</t>
  </si>
  <si>
    <t>51</t>
  </si>
  <si>
    <t>01.19.9</t>
  </si>
  <si>
    <t>Выращивание прочих однолетних культур, не включенных в другие группировки</t>
  </si>
  <si>
    <t>52</t>
  </si>
  <si>
    <t>01.2</t>
  </si>
  <si>
    <t>Выращивание многолетних культур</t>
  </si>
  <si>
    <t>01.21</t>
  </si>
  <si>
    <t>Выращивание винограда</t>
  </si>
  <si>
    <t>54</t>
  </si>
  <si>
    <t>01.22</t>
  </si>
  <si>
    <t>Выращивание тропических и субтропических культур</t>
  </si>
  <si>
    <t>55</t>
  </si>
  <si>
    <t>01.23</t>
  </si>
  <si>
    <t>Выращивание цитрусовых культур</t>
  </si>
  <si>
    <t>56</t>
  </si>
  <si>
    <t>01.24</t>
  </si>
  <si>
    <t>Выращивание семечковых и косточковых культур</t>
  </si>
  <si>
    <t>57</t>
  </si>
  <si>
    <t>01.25</t>
  </si>
  <si>
    <t>Выращивание прочих плодовых деревьев, кустарников и орехов</t>
  </si>
  <si>
    <t>58</t>
  </si>
  <si>
    <t>01.25.1</t>
  </si>
  <si>
    <t>Выращивание прочих плодовых и ягодных культур</t>
  </si>
  <si>
    <t>59</t>
  </si>
  <si>
    <t>01.25.2</t>
  </si>
  <si>
    <t>Выращивание семян плодовых и ягодных культур</t>
  </si>
  <si>
    <t>60</t>
  </si>
  <si>
    <t>01.25.3</t>
  </si>
  <si>
    <t>Выращивание орехоплодных культур</t>
  </si>
  <si>
    <t>61</t>
  </si>
  <si>
    <t>01.26</t>
  </si>
  <si>
    <t>Выращивание плодов масличных культур</t>
  </si>
  <si>
    <t>62</t>
  </si>
  <si>
    <t>01.27</t>
  </si>
  <si>
    <t>Выращивание культур для производства напитков</t>
  </si>
  <si>
    <t>63</t>
  </si>
  <si>
    <t>01.27.1</t>
  </si>
  <si>
    <t>Выращивание чая</t>
  </si>
  <si>
    <t>64</t>
  </si>
  <si>
    <t>01.27.9</t>
  </si>
  <si>
    <t>Выращивание прочих культур для производства напитков</t>
  </si>
  <si>
    <t>65</t>
  </si>
  <si>
    <t>01.28</t>
  </si>
  <si>
    <t>Выращивание специй, пряно-ароматических, эфиромасличных и лекарственных культур</t>
  </si>
  <si>
    <t>66</t>
  </si>
  <si>
    <t>01.28.1</t>
  </si>
  <si>
    <t>Выращивание пряностей</t>
  </si>
  <si>
    <t>67</t>
  </si>
  <si>
    <t>01.28.2</t>
  </si>
  <si>
    <t>Выращивание хмеля</t>
  </si>
  <si>
    <t>68</t>
  </si>
  <si>
    <t>01.28.3</t>
  </si>
  <si>
    <t>Выращивание растений, используемых в основном в парфюмерии, фармации или в качестве инсектицидов, фунгицидов и для аналогичных целей</t>
  </si>
  <si>
    <t>69</t>
  </si>
  <si>
    <t>01.29</t>
  </si>
  <si>
    <t>Выращивание прочих многолетних культур</t>
  </si>
  <si>
    <t>70</t>
  </si>
  <si>
    <t>01.3</t>
  </si>
  <si>
    <t>Выращивание рассады</t>
  </si>
  <si>
    <t>71</t>
  </si>
  <si>
    <t>01.30</t>
  </si>
  <si>
    <t>72</t>
  </si>
  <si>
    <t>01.4</t>
  </si>
  <si>
    <t>Животноводство</t>
  </si>
  <si>
    <t>73</t>
  </si>
  <si>
    <t>01.41</t>
  </si>
  <si>
    <t>Разведение молочного крупного рогатого скота, производство сырого молока</t>
  </si>
  <si>
    <t>74</t>
  </si>
  <si>
    <t>01.41.1</t>
  </si>
  <si>
    <t>Разведение молочного крупного рогатого скота</t>
  </si>
  <si>
    <t>75</t>
  </si>
  <si>
    <t>01.41.11</t>
  </si>
  <si>
    <t>Разведение молочного крупного рогатого скота, кроме племенного</t>
  </si>
  <si>
    <t>76</t>
  </si>
  <si>
    <t>01.41.12</t>
  </si>
  <si>
    <t>Разведение племенного молочного крупного рогатого скота</t>
  </si>
  <si>
    <t>77</t>
  </si>
  <si>
    <t>01.41.2</t>
  </si>
  <si>
    <t>Производство сырого коровьего молока и сырого молока прочего крупного рогатого скота (буйволов, яков и др.)</t>
  </si>
  <si>
    <t>78</t>
  </si>
  <si>
    <t>01.41.21</t>
  </si>
  <si>
    <t>Производство сырого коровьего молока</t>
  </si>
  <si>
    <t>79</t>
  </si>
  <si>
    <t>01.41.29</t>
  </si>
  <si>
    <t>Производство сырого молока прочего крупного рогатого скота (буйволов, яков и др.)</t>
  </si>
  <si>
    <t>80</t>
  </si>
  <si>
    <t>01.42</t>
  </si>
  <si>
    <t>Разведение прочих пород крупного рогатого скота и буйволов, производство спермы</t>
  </si>
  <si>
    <t>81</t>
  </si>
  <si>
    <t>01.42.1</t>
  </si>
  <si>
    <t>Разведение мясного и прочего крупного рогатого скота, включая буйволов, яков и др.</t>
  </si>
  <si>
    <t>82</t>
  </si>
  <si>
    <t>01.42.11</t>
  </si>
  <si>
    <t>Разведение мясного и прочего крупного рогатого скота, включая буйволов, яков и др., на мясо</t>
  </si>
  <si>
    <t>83</t>
  </si>
  <si>
    <t>01.42.12</t>
  </si>
  <si>
    <t>Разведение племенного мясного и прочего крупного рогатого скота, включая буйволов, яков и др.</t>
  </si>
  <si>
    <t>84</t>
  </si>
  <si>
    <t>01.42.2</t>
  </si>
  <si>
    <t>Производство бычьей спермы, а также спермы буйволов, яков и др.</t>
  </si>
  <si>
    <t>85</t>
  </si>
  <si>
    <t>01.43</t>
  </si>
  <si>
    <t>Разведение лошадей и прочих животных семейства лошадиных отряда непарнокопытных</t>
  </si>
  <si>
    <t>86</t>
  </si>
  <si>
    <t>01.43.1</t>
  </si>
  <si>
    <t>Разведение лошадей, ослов, мулов, лошаков</t>
  </si>
  <si>
    <t>87</t>
  </si>
  <si>
    <t>01.43.2</t>
  </si>
  <si>
    <t>Производство сырого кобыльего молока</t>
  </si>
  <si>
    <t>88</t>
  </si>
  <si>
    <t>01.43.3</t>
  </si>
  <si>
    <t>Производство спермы жеребцов и ослов</t>
  </si>
  <si>
    <t>89</t>
  </si>
  <si>
    <t>01.44</t>
  </si>
  <si>
    <t>Разведение верблюдов и прочих животных семейства верблюжьих</t>
  </si>
  <si>
    <t>90</t>
  </si>
  <si>
    <t>01.45</t>
  </si>
  <si>
    <t>Разведение овец и коз</t>
  </si>
  <si>
    <t>91</t>
  </si>
  <si>
    <t>01.45.1</t>
  </si>
  <si>
    <t>92</t>
  </si>
  <si>
    <t>01.45.2</t>
  </si>
  <si>
    <t>Производство сырого овечьего и козьего молока</t>
  </si>
  <si>
    <t>93</t>
  </si>
  <si>
    <t>01.45.3</t>
  </si>
  <si>
    <t>Производство сырой (немытой) шерсти и волоса козы</t>
  </si>
  <si>
    <t>94</t>
  </si>
  <si>
    <t>01.45.4</t>
  </si>
  <si>
    <t>Разведение племенных овец и коз</t>
  </si>
  <si>
    <t>95</t>
  </si>
  <si>
    <t>01.46</t>
  </si>
  <si>
    <t>Разведение свиней</t>
  </si>
  <si>
    <t>96</t>
  </si>
  <si>
    <t>01.46.1</t>
  </si>
  <si>
    <t>Выращивание и разведение свиней</t>
  </si>
  <si>
    <t>97</t>
  </si>
  <si>
    <t>01.46.11</t>
  </si>
  <si>
    <t>Выращивание свиней на мясо</t>
  </si>
  <si>
    <t>98</t>
  </si>
  <si>
    <t>01.46.12</t>
  </si>
  <si>
    <t>Разведение племенного поголовья свиней</t>
  </si>
  <si>
    <t>99</t>
  </si>
  <si>
    <t>01.46.2</t>
  </si>
  <si>
    <t>Производство спермы хряков</t>
  </si>
  <si>
    <t>100</t>
  </si>
  <si>
    <t>01.47</t>
  </si>
  <si>
    <t>Разведение сельскохозяйственной птицы</t>
  </si>
  <si>
    <t>101</t>
  </si>
  <si>
    <t>01.47.1</t>
  </si>
  <si>
    <t>Выращивание и разведение сельскохозяйственной птицы: кур, индеек, уток, гусей и цесарок</t>
  </si>
  <si>
    <t>102</t>
  </si>
  <si>
    <t>01.47.11</t>
  </si>
  <si>
    <t>Выращивание сельскохозяйственной птицы на мясо</t>
  </si>
  <si>
    <t>103</t>
  </si>
  <si>
    <t>01.47.12</t>
  </si>
  <si>
    <t>Разведение племенной сельскохозяйственной птицы</t>
  </si>
  <si>
    <t>104</t>
  </si>
  <si>
    <t>01.47.2</t>
  </si>
  <si>
    <t>Производство яиц сельскохозяйственной птицы</t>
  </si>
  <si>
    <t>105</t>
  </si>
  <si>
    <t>01.47.3</t>
  </si>
  <si>
    <t>Деятельность инкубаторов для птицеводства</t>
  </si>
  <si>
    <t>106</t>
  </si>
  <si>
    <t>01.49</t>
  </si>
  <si>
    <t>Разведение прочих животных</t>
  </si>
  <si>
    <t>107</t>
  </si>
  <si>
    <t>01.49.1</t>
  </si>
  <si>
    <t>Пчеловодство</t>
  </si>
  <si>
    <t>108</t>
  </si>
  <si>
    <t>01.49.11</t>
  </si>
  <si>
    <t>Пчеловодство медового направления</t>
  </si>
  <si>
    <t>109</t>
  </si>
  <si>
    <t>01.49.12</t>
  </si>
  <si>
    <t>Пчеловодство опылительного направления</t>
  </si>
  <si>
    <t>110</t>
  </si>
  <si>
    <t>01.49.13</t>
  </si>
  <si>
    <t>Пчеловодство разведенческого направления</t>
  </si>
  <si>
    <t>111</t>
  </si>
  <si>
    <t>01.49.2</t>
  </si>
  <si>
    <t>Разведение кроликов и прочих пушных зверей на фермах</t>
  </si>
  <si>
    <t>112</t>
  </si>
  <si>
    <t>01.49.21</t>
  </si>
  <si>
    <t>Разведение кроликов, производство тонкого волоса кроликов на фермах</t>
  </si>
  <si>
    <t>113</t>
  </si>
  <si>
    <t>01.49.22</t>
  </si>
  <si>
    <t>Разведение прочих пушных зверей на фермах</t>
  </si>
  <si>
    <t>114</t>
  </si>
  <si>
    <t>01.49.3</t>
  </si>
  <si>
    <t>Разведение шелкопряда</t>
  </si>
  <si>
    <t>115</t>
  </si>
  <si>
    <t>01.49.31</t>
  </si>
  <si>
    <t>Производство грен шелкопряда</t>
  </si>
  <si>
    <t>116</t>
  </si>
  <si>
    <t>01.49.32</t>
  </si>
  <si>
    <t>Производство коконов шелкопряда</t>
  </si>
  <si>
    <t>117</t>
  </si>
  <si>
    <t>01.49.4</t>
  </si>
  <si>
    <t>Разведение оленей</t>
  </si>
  <si>
    <t>118</t>
  </si>
  <si>
    <t>01.49.41</t>
  </si>
  <si>
    <t>Разведение домашних северных оленей</t>
  </si>
  <si>
    <t>119</t>
  </si>
  <si>
    <t>01.49.42</t>
  </si>
  <si>
    <t>Разведение пятнистых оленей, ланей</t>
  </si>
  <si>
    <t>120</t>
  </si>
  <si>
    <t>01.49.43</t>
  </si>
  <si>
    <t>Разведение благородных оленей (европейских, кавказских, маралов, изюбрей)</t>
  </si>
  <si>
    <t>121</t>
  </si>
  <si>
    <t>01.49.44</t>
  </si>
  <si>
    <t>Производство пантов северных оленей, пятнистых оленей, благородных оленей (европейских, кавказских, маралов, изюбрей), ланей</t>
  </si>
  <si>
    <t>122</t>
  </si>
  <si>
    <t>01.49.5</t>
  </si>
  <si>
    <t>Разведение домашних животных</t>
  </si>
  <si>
    <t>123</t>
  </si>
  <si>
    <t>01.49.6</t>
  </si>
  <si>
    <t>Разведение лабораторных животных</t>
  </si>
  <si>
    <t>124</t>
  </si>
  <si>
    <t>01.49.7</t>
  </si>
  <si>
    <t>Разведение дождевых червей</t>
  </si>
  <si>
    <t>125</t>
  </si>
  <si>
    <t>01.49.9</t>
  </si>
  <si>
    <t>Разведение прочих животных, не включенных в другие группировки</t>
  </si>
  <si>
    <t>126</t>
  </si>
  <si>
    <t>01.5</t>
  </si>
  <si>
    <t>Смешанное сельское хозяйство</t>
  </si>
  <si>
    <t>127</t>
  </si>
  <si>
    <t>01.50</t>
  </si>
  <si>
    <t>128</t>
  </si>
  <si>
    <t>01.6</t>
  </si>
  <si>
    <t>Деятельность вспомогательная в области производства сельскохозяйственных культур и послеуборочной обработки сельхозпродукции</t>
  </si>
  <si>
    <t>129</t>
  </si>
  <si>
    <t>01.61</t>
  </si>
  <si>
    <t>Предоставление услуг в области растениеводства</t>
  </si>
  <si>
    <t>130</t>
  </si>
  <si>
    <t>01.62</t>
  </si>
  <si>
    <t>Предоставление услуг в области животноводства</t>
  </si>
  <si>
    <t>131</t>
  </si>
  <si>
    <t>01.63</t>
  </si>
  <si>
    <t>Деятельность сельскохозяйственная после сбора урожая</t>
  </si>
  <si>
    <t>132</t>
  </si>
  <si>
    <t>01.64</t>
  </si>
  <si>
    <t>Обработка семян для посадки</t>
  </si>
  <si>
    <t>133</t>
  </si>
  <si>
    <t>01.7</t>
  </si>
  <si>
    <t>Охота, отлов и отстрел диких животных, включая предоставление услуг в этих областях</t>
  </si>
  <si>
    <t>134</t>
  </si>
  <si>
    <t>01.70</t>
  </si>
  <si>
    <t>135</t>
  </si>
  <si>
    <t>02</t>
  </si>
  <si>
    <t>Лесоводство и лесозаготовки</t>
  </si>
  <si>
    <t>136</t>
  </si>
  <si>
    <t>02.1</t>
  </si>
  <si>
    <t>Лесоводство и прочая лесохозяйственная деятельность</t>
  </si>
  <si>
    <t>137</t>
  </si>
  <si>
    <t>02.10</t>
  </si>
  <si>
    <t>138</t>
  </si>
  <si>
    <t>02.10.1</t>
  </si>
  <si>
    <t>Деятельность лесопитомников</t>
  </si>
  <si>
    <t>139</t>
  </si>
  <si>
    <t>02.10.11</t>
  </si>
  <si>
    <t>Выращивание посадочного материала лесных растений (саженцев, сеянцев)</t>
  </si>
  <si>
    <t>140</t>
  </si>
  <si>
    <t>02.10.19</t>
  </si>
  <si>
    <t>Выращивание прочей продукции лесопитомниками</t>
  </si>
  <si>
    <t>141</t>
  </si>
  <si>
    <t>02.10.2</t>
  </si>
  <si>
    <t>Деятельность лесохозяйственная прочая</t>
  </si>
  <si>
    <t>142</t>
  </si>
  <si>
    <t>02.2</t>
  </si>
  <si>
    <t>Лесозаготовки</t>
  </si>
  <si>
    <t>143</t>
  </si>
  <si>
    <t>02.20</t>
  </si>
  <si>
    <t>144</t>
  </si>
  <si>
    <t>02.3</t>
  </si>
  <si>
    <t>Сбор и заготовка пищевых лесных ресурсов, недревесных лесных ресурсов и лекарственных растений</t>
  </si>
  <si>
    <t>145</t>
  </si>
  <si>
    <t>02.30</t>
  </si>
  <si>
    <t>146</t>
  </si>
  <si>
    <t>02.30.1</t>
  </si>
  <si>
    <t>Сбор и заготовка пищевых лесных ресурсов</t>
  </si>
  <si>
    <t>147</t>
  </si>
  <si>
    <t>02.30.11</t>
  </si>
  <si>
    <t>Сбор и заготовка дикорастущих грибов</t>
  </si>
  <si>
    <t>148</t>
  </si>
  <si>
    <t>02.30.12</t>
  </si>
  <si>
    <t>Сбор и заготовка дикорастущих плодов, ягод</t>
  </si>
  <si>
    <t>149</t>
  </si>
  <si>
    <t>02.30.13</t>
  </si>
  <si>
    <t>Сбор и заготовка дикорастущих орехов</t>
  </si>
  <si>
    <t>150</t>
  </si>
  <si>
    <t>02.30.14</t>
  </si>
  <si>
    <t>Сбор лекарственных растений</t>
  </si>
  <si>
    <t>151</t>
  </si>
  <si>
    <t>02.30.2</t>
  </si>
  <si>
    <t>Сбор и заготовка недревесных лесных ресурсов</t>
  </si>
  <si>
    <t>152</t>
  </si>
  <si>
    <t>02.4</t>
  </si>
  <si>
    <t>Предоставление услуг в области лесоводства и лесозаготовок</t>
  </si>
  <si>
    <t>153</t>
  </si>
  <si>
    <t>02.40</t>
  </si>
  <si>
    <t>154</t>
  </si>
  <si>
    <t>02.40.1</t>
  </si>
  <si>
    <t>Предоставление услуг в области лесоводства</t>
  </si>
  <si>
    <t>155</t>
  </si>
  <si>
    <t>02.40.2</t>
  </si>
  <si>
    <t>Предоставление услуг в области лесозаготовок</t>
  </si>
  <si>
    <t>156</t>
  </si>
  <si>
    <t>03</t>
  </si>
  <si>
    <t>Рыболовство и рыбоводство</t>
  </si>
  <si>
    <t>157</t>
  </si>
  <si>
    <t>03.1</t>
  </si>
  <si>
    <t>Рыболовство</t>
  </si>
  <si>
    <t>158</t>
  </si>
  <si>
    <t>03.11</t>
  </si>
  <si>
    <t>Рыболовство морское</t>
  </si>
  <si>
    <t>159</t>
  </si>
  <si>
    <t>03.11.1</t>
  </si>
  <si>
    <t>Рыболовство морское промышленное</t>
  </si>
  <si>
    <t>160</t>
  </si>
  <si>
    <t>03.11.2</t>
  </si>
  <si>
    <t>Рыболовство морское прибрежное</t>
  </si>
  <si>
    <t>161</t>
  </si>
  <si>
    <t>03.11.3</t>
  </si>
  <si>
    <t>Рыболовство в научно-исследовательских и контрольных целях</t>
  </si>
  <si>
    <t>162</t>
  </si>
  <si>
    <t>03.11.4</t>
  </si>
  <si>
    <t>Рыболовство в учебных и культурно-просветительских целях</t>
  </si>
  <si>
    <t>163</t>
  </si>
  <si>
    <t>03.11.5</t>
  </si>
  <si>
    <t>Рыболовство морское в целях аквакультуры (рыбоводства)</t>
  </si>
  <si>
    <t>164</t>
  </si>
  <si>
    <t>03.12</t>
  </si>
  <si>
    <t>Рыболовство пресноводное</t>
  </si>
  <si>
    <t>165</t>
  </si>
  <si>
    <t>03.12.1</t>
  </si>
  <si>
    <t>Рыболовство пресноводное промышленное</t>
  </si>
  <si>
    <t>166</t>
  </si>
  <si>
    <t>03.12.2</t>
  </si>
  <si>
    <t>Рыболовство пресноводное в целях аквакультуры (рыбоводства)</t>
  </si>
  <si>
    <t>167</t>
  </si>
  <si>
    <t>03.12.3</t>
  </si>
  <si>
    <t>Рыболовство любительское и спортивное</t>
  </si>
  <si>
    <t>168</t>
  </si>
  <si>
    <t>03.12.4</t>
  </si>
  <si>
    <t>Рыболовство в целях обеспечения ведения традиционного образа жизни и осуществления традиционной хозяйственной деятельности коренных малочисленных народов Севера, Сибири и Дальнего Востока Российской Федерации</t>
  </si>
  <si>
    <t>169</t>
  </si>
  <si>
    <t>03.2</t>
  </si>
  <si>
    <t>Рыбоводство</t>
  </si>
  <si>
    <t>170</t>
  </si>
  <si>
    <t>03.21</t>
  </si>
  <si>
    <t>Рыбоводство морское</t>
  </si>
  <si>
    <t>171</t>
  </si>
  <si>
    <t>03.21.1</t>
  </si>
  <si>
    <t>Рыбоводство морское индустриальное</t>
  </si>
  <si>
    <t>172</t>
  </si>
  <si>
    <t>03.21.2</t>
  </si>
  <si>
    <t>Рыбоводство морское пастбищное</t>
  </si>
  <si>
    <t>173</t>
  </si>
  <si>
    <t>03.21.3</t>
  </si>
  <si>
    <t>Мелиорация рыбохозяйственная морских и минерализированных водных объектов</t>
  </si>
  <si>
    <t>174</t>
  </si>
  <si>
    <t>03.21.4</t>
  </si>
  <si>
    <t>Воспроизводство морских биоресурсов искусственное</t>
  </si>
  <si>
    <t>175</t>
  </si>
  <si>
    <t>03.21.5</t>
  </si>
  <si>
    <t>Акклиматизация морских биоресурсов</t>
  </si>
  <si>
    <t>176</t>
  </si>
  <si>
    <t>03.21.9</t>
  </si>
  <si>
    <t>Деятельность по морскому рыбоводству прочая</t>
  </si>
  <si>
    <t>177</t>
  </si>
  <si>
    <t>03.22</t>
  </si>
  <si>
    <t>Рыбоводство пресноводное</t>
  </si>
  <si>
    <t>178</t>
  </si>
  <si>
    <t>03.22.1</t>
  </si>
  <si>
    <t>Рыбоводство пресноводное индустриальное</t>
  </si>
  <si>
    <t>179</t>
  </si>
  <si>
    <t>03.22.2</t>
  </si>
  <si>
    <t>Рыбоводство пресноводное пастбищное</t>
  </si>
  <si>
    <t>180</t>
  </si>
  <si>
    <t>03.22.3</t>
  </si>
  <si>
    <t>Рыбоводство прудовое</t>
  </si>
  <si>
    <t>181</t>
  </si>
  <si>
    <t>03.22.4</t>
  </si>
  <si>
    <t>Мелиорация рыбохозяйственная пресноводных объектов</t>
  </si>
  <si>
    <t>182</t>
  </si>
  <si>
    <t>03.22.5</t>
  </si>
  <si>
    <t>Воспроизводство пресноводных биоресурсов искусственное</t>
  </si>
  <si>
    <t>183</t>
  </si>
  <si>
    <t>03.22.6</t>
  </si>
  <si>
    <t>Акклиматизация пресноводных биоресурсов</t>
  </si>
  <si>
    <t>184</t>
  </si>
  <si>
    <t>03.22.9</t>
  </si>
  <si>
    <t>Деятельность по пресноводному рыбоводству прочая</t>
  </si>
  <si>
    <t>185</t>
  </si>
  <si>
    <t>Добыча угля</t>
  </si>
  <si>
    <t>187</t>
  </si>
  <si>
    <t>Добыча полезных ископаемых</t>
  </si>
  <si>
    <t>Добыча и обогащение угля и антрацита</t>
  </si>
  <si>
    <t>188</t>
  </si>
  <si>
    <t>05.10</t>
  </si>
  <si>
    <t>189</t>
  </si>
  <si>
    <t>05.10.1</t>
  </si>
  <si>
    <t>Добыча угля и антрацита</t>
  </si>
  <si>
    <t>190</t>
  </si>
  <si>
    <t>05.10.11</t>
  </si>
  <si>
    <t>Добыча антрацита открытым способом</t>
  </si>
  <si>
    <t>191</t>
  </si>
  <si>
    <t>05.10.12</t>
  </si>
  <si>
    <t>Добыча коксующегося угля открытым способом</t>
  </si>
  <si>
    <t>192</t>
  </si>
  <si>
    <t>05.10.13</t>
  </si>
  <si>
    <t>Добыча угля, за исключением антрацита, угля коксующегося и угля бурого, открытым способом</t>
  </si>
  <si>
    <t>193</t>
  </si>
  <si>
    <t>05.10.14</t>
  </si>
  <si>
    <t>Добыча антрацита подземным способом</t>
  </si>
  <si>
    <t>194</t>
  </si>
  <si>
    <t>05.10.15</t>
  </si>
  <si>
    <t>Добыча коксующегося угля подземным способом</t>
  </si>
  <si>
    <t>195</t>
  </si>
  <si>
    <t>05.10.16</t>
  </si>
  <si>
    <t>Добыча угля, за исключением антрацита, угля коксующегося и угля бурого, подземным способом</t>
  </si>
  <si>
    <t>196</t>
  </si>
  <si>
    <t>05.10.2</t>
  </si>
  <si>
    <t>Обогащение угля</t>
  </si>
  <si>
    <t>197</t>
  </si>
  <si>
    <t>05.10.21</t>
  </si>
  <si>
    <t>Обогащение антрацита</t>
  </si>
  <si>
    <t>198</t>
  </si>
  <si>
    <t>05.10.22</t>
  </si>
  <si>
    <t>Обогащение коксующегося угля</t>
  </si>
  <si>
    <t>199</t>
  </si>
  <si>
    <t>05.10.23</t>
  </si>
  <si>
    <t>Обогащение угля, кроме антрацита, угля коксующегося и угля бурого</t>
  </si>
  <si>
    <t>200</t>
  </si>
  <si>
    <t>Добыча и обогащение бурого угля (лигнита)</t>
  </si>
  <si>
    <t>201</t>
  </si>
  <si>
    <t>05.20</t>
  </si>
  <si>
    <t>202</t>
  </si>
  <si>
    <t>05.20.1</t>
  </si>
  <si>
    <t>Добыча бурого угля (лигнита)</t>
  </si>
  <si>
    <t>203</t>
  </si>
  <si>
    <t>05.20.11</t>
  </si>
  <si>
    <t>Добыча бурого угля (лигнита) открытым способом</t>
  </si>
  <si>
    <t>204</t>
  </si>
  <si>
    <t>05.20.12</t>
  </si>
  <si>
    <t>Добыча бурого угля (лигнита) подземным способом</t>
  </si>
  <si>
    <t>205</t>
  </si>
  <si>
    <t>05.20.2</t>
  </si>
  <si>
    <t>Обогащение бурого угля (лигнита)</t>
  </si>
  <si>
    <t>206</t>
  </si>
  <si>
    <t>06</t>
  </si>
  <si>
    <t>Добыча сырой нефти и природного газа</t>
  </si>
  <si>
    <t>207</t>
  </si>
  <si>
    <t>06.1</t>
  </si>
  <si>
    <t>Добыча сырой нефти и нефтяного (попутного) газа</t>
  </si>
  <si>
    <t>208</t>
  </si>
  <si>
    <t>06.10</t>
  </si>
  <si>
    <t>209</t>
  </si>
  <si>
    <t>06.10.1</t>
  </si>
  <si>
    <t>Добыча сырой нефти</t>
  </si>
  <si>
    <t>210</t>
  </si>
  <si>
    <t>06.10.2</t>
  </si>
  <si>
    <t>Добыча горючих (битуминозных) сланцев, песка и озокерита</t>
  </si>
  <si>
    <t>211</t>
  </si>
  <si>
    <t>06.10.3</t>
  </si>
  <si>
    <t>Добыча нефтяного (попутного) газа</t>
  </si>
  <si>
    <t>212</t>
  </si>
  <si>
    <t>06.2</t>
  </si>
  <si>
    <t>Добыча природного газа и газового конденсата</t>
  </si>
  <si>
    <t>213</t>
  </si>
  <si>
    <t>06.20</t>
  </si>
  <si>
    <t>214</t>
  </si>
  <si>
    <t>06.20.1</t>
  </si>
  <si>
    <t>Добыча природного газа</t>
  </si>
  <si>
    <t>215</t>
  </si>
  <si>
    <t>06.20.2</t>
  </si>
  <si>
    <t>Добыча газового конденсата</t>
  </si>
  <si>
    <t>216</t>
  </si>
  <si>
    <t>Добыча металлических руд</t>
  </si>
  <si>
    <t>217</t>
  </si>
  <si>
    <t>Добыча и обогащение железных руд</t>
  </si>
  <si>
    <t>218</t>
  </si>
  <si>
    <t>07.10</t>
  </si>
  <si>
    <t>219</t>
  </si>
  <si>
    <t>07.10.1</t>
  </si>
  <si>
    <t>Добыча железных руд подземным способом</t>
  </si>
  <si>
    <t>220</t>
  </si>
  <si>
    <t>07.10.2</t>
  </si>
  <si>
    <t>Добыча железных руд открытым способом</t>
  </si>
  <si>
    <t>221</t>
  </si>
  <si>
    <t>07.10.3</t>
  </si>
  <si>
    <t>Обогащение и агломерация железных руд</t>
  </si>
  <si>
    <t>222</t>
  </si>
  <si>
    <t>Добыча руд цветных металлов</t>
  </si>
  <si>
    <t>223</t>
  </si>
  <si>
    <t>07.21</t>
  </si>
  <si>
    <t>Добыча урановой и ториевой руд</t>
  </si>
  <si>
    <t>224</t>
  </si>
  <si>
    <t>07.21.1</t>
  </si>
  <si>
    <t>Добыча и первичное обогащение урановых руд</t>
  </si>
  <si>
    <t>225</t>
  </si>
  <si>
    <t>07.21.11</t>
  </si>
  <si>
    <t>Добыча урановых руд подземным способом, включая способы подземного и кучного выщелачивания</t>
  </si>
  <si>
    <t>226</t>
  </si>
  <si>
    <t>07.21.12</t>
  </si>
  <si>
    <t>Добыча урановых руд открытым способом, включая способ кучного выщелачивания</t>
  </si>
  <si>
    <t>227</t>
  </si>
  <si>
    <t>07.21.2</t>
  </si>
  <si>
    <t>Добыча и первичное обогащение ториевых руд</t>
  </si>
  <si>
    <t>228</t>
  </si>
  <si>
    <t>07.29</t>
  </si>
  <si>
    <t>Добыча руд прочих цветных металлов</t>
  </si>
  <si>
    <t>229</t>
  </si>
  <si>
    <t>07.29.02</t>
  </si>
  <si>
    <t>Добыча и обогощение руд цветных металлов,не включенных в другие группировки</t>
  </si>
  <si>
    <t>07.29.1</t>
  </si>
  <si>
    <t>Добыча и обогащение медной руды</t>
  </si>
  <si>
    <t>230</t>
  </si>
  <si>
    <t>07.29.2</t>
  </si>
  <si>
    <t>Добыча и обогащение никелевой и кобальтовой руд</t>
  </si>
  <si>
    <t>231</t>
  </si>
  <si>
    <t>07.29.21</t>
  </si>
  <si>
    <t>Добыча и обогащение никелевой руды</t>
  </si>
  <si>
    <t>232</t>
  </si>
  <si>
    <t>07.29.22</t>
  </si>
  <si>
    <t>Добыча и обогащение кобальтовой руды</t>
  </si>
  <si>
    <t>233</t>
  </si>
  <si>
    <t>07.29.3</t>
  </si>
  <si>
    <t>Добыча и обогащение алюминийсодержащего сырья (бокситов и нефелин-апатитовых руд)</t>
  </si>
  <si>
    <t>234</t>
  </si>
  <si>
    <t>07.29.31</t>
  </si>
  <si>
    <t>Добыча алюминийсодержащего сырья подземным способом</t>
  </si>
  <si>
    <t>235</t>
  </si>
  <si>
    <t>07.29.32</t>
  </si>
  <si>
    <t>Добыча алюминийсодержащего сырья открытым способом</t>
  </si>
  <si>
    <t>236</t>
  </si>
  <si>
    <t>07.29.33</t>
  </si>
  <si>
    <t>Обогащение нефелин-апатитовых руд</t>
  </si>
  <si>
    <t>237</t>
  </si>
  <si>
    <t>07.29.4</t>
  </si>
  <si>
    <t>Добыча руд и песков драгоценных металлов и руд редких металлов</t>
  </si>
  <si>
    <t>238</t>
  </si>
  <si>
    <t>07.29.41</t>
  </si>
  <si>
    <t>Добыча руд и песков драгоценных металлов (золота, серебра и металлов платиновой группы)</t>
  </si>
  <si>
    <t>239</t>
  </si>
  <si>
    <t>07.29.42</t>
  </si>
  <si>
    <t>Добыча и обогащение руд редких металлов (циркония, тантала, ниобия и т.п.)</t>
  </si>
  <si>
    <t>240</t>
  </si>
  <si>
    <t>07.29.5</t>
  </si>
  <si>
    <t>Добыча и обогащение свинцово-цинковой руды</t>
  </si>
  <si>
    <t>241</t>
  </si>
  <si>
    <t>07.29.6</t>
  </si>
  <si>
    <t>Добыча и обогащение оловянной руды</t>
  </si>
  <si>
    <t>242</t>
  </si>
  <si>
    <t>07.29.7</t>
  </si>
  <si>
    <t>Добыча и обогащение титаномагниевого сырья</t>
  </si>
  <si>
    <t>243</t>
  </si>
  <si>
    <t>07.29.8</t>
  </si>
  <si>
    <t>Добыча и обогащение вольфраммолибденовой руды</t>
  </si>
  <si>
    <t>244</t>
  </si>
  <si>
    <t>07.29.9</t>
  </si>
  <si>
    <t>Добыча и обогащение руд прочих цветных металлов</t>
  </si>
  <si>
    <t>245</t>
  </si>
  <si>
    <t>07.29.91</t>
  </si>
  <si>
    <t>Добыча и обогащение сурьмяно-ртутных руд</t>
  </si>
  <si>
    <t>246</t>
  </si>
  <si>
    <t>07.29.92</t>
  </si>
  <si>
    <t>Добыча и обогащение марганцевых руд</t>
  </si>
  <si>
    <t>247</t>
  </si>
  <si>
    <t>07.29.93</t>
  </si>
  <si>
    <t>Добыча и обогащение хромовых (хромитовых) руд</t>
  </si>
  <si>
    <t>248</t>
  </si>
  <si>
    <t>07.29.99</t>
  </si>
  <si>
    <t>Добыча и обогащение руд прочих цветных металлов, не включенных в другие группировки</t>
  </si>
  <si>
    <t>249</t>
  </si>
  <si>
    <t>Добыча прочих полезных ископаемых</t>
  </si>
  <si>
    <t>250</t>
  </si>
  <si>
    <t>Добыча камня, песка и глины</t>
  </si>
  <si>
    <t>251</t>
  </si>
  <si>
    <t>08.11</t>
  </si>
  <si>
    <t>Добыча декоративного и строительного камня, известняка, гипса, мела и сланцев</t>
  </si>
  <si>
    <t>252</t>
  </si>
  <si>
    <t>08.11.1</t>
  </si>
  <si>
    <t>Добыча и первичная обработка камня для памятников и строительства</t>
  </si>
  <si>
    <t>253</t>
  </si>
  <si>
    <t>08.11.2</t>
  </si>
  <si>
    <t>Добыча и первичная обработка известняка и гипсового камня</t>
  </si>
  <si>
    <t>254</t>
  </si>
  <si>
    <t>08.11.3</t>
  </si>
  <si>
    <t>Добыча мела и некальцинированного доломита</t>
  </si>
  <si>
    <t>255</t>
  </si>
  <si>
    <t>08.11.4</t>
  </si>
  <si>
    <t>Добыча и первичная обработка сланцев</t>
  </si>
  <si>
    <t>256</t>
  </si>
  <si>
    <t>08.12</t>
  </si>
  <si>
    <t>Разработка гравийных и песчаных карьеров, добыча глины и каолина</t>
  </si>
  <si>
    <t>257</t>
  </si>
  <si>
    <t>08.12.1</t>
  </si>
  <si>
    <t>Разработка гравийных и песчаных карьеров</t>
  </si>
  <si>
    <t>258</t>
  </si>
  <si>
    <t>08.12.2</t>
  </si>
  <si>
    <t>Добыча глины и каолина</t>
  </si>
  <si>
    <t>259</t>
  </si>
  <si>
    <t>08.9</t>
  </si>
  <si>
    <t>Добыча полезных ископаемых, не включенных в другие группировки</t>
  </si>
  <si>
    <t>260</t>
  </si>
  <si>
    <t>08.91</t>
  </si>
  <si>
    <t>Добыча минерального сырья для химической промышленности и производства минеральных удобрений</t>
  </si>
  <si>
    <t>261</t>
  </si>
  <si>
    <t>08.92</t>
  </si>
  <si>
    <t>Добыча и агломерация торфа</t>
  </si>
  <si>
    <t>262</t>
  </si>
  <si>
    <t>08.92.1</t>
  </si>
  <si>
    <t>Добыча торфа</t>
  </si>
  <si>
    <t>263</t>
  </si>
  <si>
    <t>08.92.2</t>
  </si>
  <si>
    <t>Агломерация торфа</t>
  </si>
  <si>
    <t>264</t>
  </si>
  <si>
    <t>08.93</t>
  </si>
  <si>
    <t>Добыча соли</t>
  </si>
  <si>
    <t>265</t>
  </si>
  <si>
    <t>08.99</t>
  </si>
  <si>
    <t>Добыча прочих полезных ископаемых, не включенных в другие группировки</t>
  </si>
  <si>
    <t>266</t>
  </si>
  <si>
    <t>08.99.03</t>
  </si>
  <si>
    <t>Добыча полезных ископаемых ,не включенных в другие группировки</t>
  </si>
  <si>
    <t>08.99.1</t>
  </si>
  <si>
    <t>Добыча природного асфальта, асфальтитов и битумных пород</t>
  </si>
  <si>
    <t>267</t>
  </si>
  <si>
    <t>08.99.2</t>
  </si>
  <si>
    <t>Добыча абразивных материалов, асбеста, кремнеземистой каменной муки, природных графитов, мыльного камня (талька), полевого шпата и т.д.</t>
  </si>
  <si>
    <t>268</t>
  </si>
  <si>
    <t>08.99.21</t>
  </si>
  <si>
    <t>Добыча природных абразивов, кроме алмазов</t>
  </si>
  <si>
    <t>269</t>
  </si>
  <si>
    <t>08.99.22</t>
  </si>
  <si>
    <t>Добыча вермикулита</t>
  </si>
  <si>
    <t>270</t>
  </si>
  <si>
    <t>08.99.23</t>
  </si>
  <si>
    <t>Добыча асбеста</t>
  </si>
  <si>
    <t>271</t>
  </si>
  <si>
    <t>08.99.3</t>
  </si>
  <si>
    <t>Добыча драгоценных камней, кварца, слюды, мусковита и т.д.</t>
  </si>
  <si>
    <t>272</t>
  </si>
  <si>
    <t>08.99.31</t>
  </si>
  <si>
    <t>Добыча драгоценных и полудрагоценных камней, кроме алмазов</t>
  </si>
  <si>
    <t>273</t>
  </si>
  <si>
    <t>08.99.32</t>
  </si>
  <si>
    <t>Добыча алмазов</t>
  </si>
  <si>
    <t>274</t>
  </si>
  <si>
    <t>08.99.33</t>
  </si>
  <si>
    <t>Добыча мусковита</t>
  </si>
  <si>
    <t>275</t>
  </si>
  <si>
    <t>08.99.34</t>
  </si>
  <si>
    <t>Добыча пьезокварца</t>
  </si>
  <si>
    <t>276</t>
  </si>
  <si>
    <t>08.99.35</t>
  </si>
  <si>
    <t>Добыча гранулированного кварца</t>
  </si>
  <si>
    <t>277</t>
  </si>
  <si>
    <t>08.99.36</t>
  </si>
  <si>
    <t>Добыча слюды</t>
  </si>
  <si>
    <t>278</t>
  </si>
  <si>
    <t>Предоставление услуг в области добычи полезных ископаемых</t>
  </si>
  <si>
    <t>279</t>
  </si>
  <si>
    <t>Предоставление услуг в области добычи нефти и природного газа</t>
  </si>
  <si>
    <t>280</t>
  </si>
  <si>
    <t>09.10</t>
  </si>
  <si>
    <t>281</t>
  </si>
  <si>
    <t>09.10.1</t>
  </si>
  <si>
    <t>Предоставление услуг по бурению, связанному с добычей нефти, газа и газового конденсата</t>
  </si>
  <si>
    <t>282</t>
  </si>
  <si>
    <t>09.10.2</t>
  </si>
  <si>
    <t>Предоставление услуг по монтажу, ремонту и демонтажу буровых вышек</t>
  </si>
  <si>
    <t>283</t>
  </si>
  <si>
    <t>09.10.3</t>
  </si>
  <si>
    <t>Предоставление услуг по доразведке месторождений нефти и газа на особых экономических условиях (по соглашению о разделе продукции - СРП)</t>
  </si>
  <si>
    <t>284</t>
  </si>
  <si>
    <t>09.10.4</t>
  </si>
  <si>
    <t>Сжижение и обогащение природного газа на месте добычи для последующей транспортировки</t>
  </si>
  <si>
    <t>285</t>
  </si>
  <si>
    <t>09.10.9</t>
  </si>
  <si>
    <t>Предоставление прочих услуг в области добычи нефти и природного газа</t>
  </si>
  <si>
    <t>286</t>
  </si>
  <si>
    <t>Предоставление услуг в других областях добычи полезных ископаемых</t>
  </si>
  <si>
    <t>287</t>
  </si>
  <si>
    <t>09.90</t>
  </si>
  <si>
    <t>288</t>
  </si>
  <si>
    <t>Производство пищевых продуктов</t>
  </si>
  <si>
    <t>290</t>
  </si>
  <si>
    <t>Обрабатывающие производства</t>
  </si>
  <si>
    <t>Переработка и консервирование мяса и мясной пищевой продукции</t>
  </si>
  <si>
    <t>291</t>
  </si>
  <si>
    <t>10.11</t>
  </si>
  <si>
    <t>Переработка и консервирование мяса</t>
  </si>
  <si>
    <t>292</t>
  </si>
  <si>
    <t>10.11.1</t>
  </si>
  <si>
    <t>Производство мяса в охлажденном виде</t>
  </si>
  <si>
    <t>293</t>
  </si>
  <si>
    <t>10.11.2</t>
  </si>
  <si>
    <t>Производство пищевых субпродуктов в охлажденном виде</t>
  </si>
  <si>
    <t>294</t>
  </si>
  <si>
    <t>10.11.3</t>
  </si>
  <si>
    <t>Производство мяса и пищевых субпродуктов в замороженном виде</t>
  </si>
  <si>
    <t>295</t>
  </si>
  <si>
    <t>10.11.4</t>
  </si>
  <si>
    <t>Производство щипаной шерсти, сырых шкур и кож крупного рогатого скота, животных семейств лошадиных и оленевых, овец и коз</t>
  </si>
  <si>
    <t>296</t>
  </si>
  <si>
    <t>10.11.5</t>
  </si>
  <si>
    <t>Производство животных жиров</t>
  </si>
  <si>
    <t>297</t>
  </si>
  <si>
    <t>10.11.6</t>
  </si>
  <si>
    <t>Производство субпродуктов, непригодных для употребления в пищу</t>
  </si>
  <si>
    <t>298</t>
  </si>
  <si>
    <t>10.12</t>
  </si>
  <si>
    <t>Производство и консервирование мяса птицы</t>
  </si>
  <si>
    <t>299</t>
  </si>
  <si>
    <t>10.12.1</t>
  </si>
  <si>
    <t>Производство мяса птицы в охлажденном виде</t>
  </si>
  <si>
    <t>300</t>
  </si>
  <si>
    <t>10.12.2</t>
  </si>
  <si>
    <t>Производство мяса птицы в замороженном виде</t>
  </si>
  <si>
    <t>301</t>
  </si>
  <si>
    <t>10.12.3</t>
  </si>
  <si>
    <t>Производство жиров домашней птицы</t>
  </si>
  <si>
    <t>302</t>
  </si>
  <si>
    <t>10.12.4</t>
  </si>
  <si>
    <t>Производство субпродуктов домашней птицы, пригодных для употребления в пищу</t>
  </si>
  <si>
    <t>303</t>
  </si>
  <si>
    <t>10.12.5</t>
  </si>
  <si>
    <t>Производство пера и пуха</t>
  </si>
  <si>
    <t>304</t>
  </si>
  <si>
    <t>10.13</t>
  </si>
  <si>
    <t>Производство продукции из мяса убойных животных и мяса птицы</t>
  </si>
  <si>
    <t>305</t>
  </si>
  <si>
    <t>10.13.1</t>
  </si>
  <si>
    <t>Производство соленого, вареного, запеченого, копченого, вяленого и прочего мяса</t>
  </si>
  <si>
    <t>306</t>
  </si>
  <si>
    <t>10.13.2</t>
  </si>
  <si>
    <t>Производство колбасных изделий</t>
  </si>
  <si>
    <t>307</t>
  </si>
  <si>
    <t>10.13.3</t>
  </si>
  <si>
    <t>Производство мясных (мясосодержащих) консервов</t>
  </si>
  <si>
    <t>308</t>
  </si>
  <si>
    <t>10.13.4</t>
  </si>
  <si>
    <t>Производство мясных (мясосодержащих) полуфабрикатов</t>
  </si>
  <si>
    <t>309</t>
  </si>
  <si>
    <t>10.13.5</t>
  </si>
  <si>
    <t>Производство кулинарных мясных (мясосодержащих) изделий</t>
  </si>
  <si>
    <t>310</t>
  </si>
  <si>
    <t>10.13.6</t>
  </si>
  <si>
    <t>Производство прочей пищевой продукции из мяса или мясных пищевых субпродуктов</t>
  </si>
  <si>
    <t>311</t>
  </si>
  <si>
    <t>10.13.7</t>
  </si>
  <si>
    <t>Производство муки и гранул из мяса и мясных субпродуктов, непригодных для употребления в пищу</t>
  </si>
  <si>
    <t>312</t>
  </si>
  <si>
    <t>10.13.9</t>
  </si>
  <si>
    <t>Предоставление услуг по тепловой обработке и прочим способам переработки мясных продуктов</t>
  </si>
  <si>
    <t>313</t>
  </si>
  <si>
    <t>Переработка и консервирование рыбы, ракообразных и моллюсков</t>
  </si>
  <si>
    <t>314</t>
  </si>
  <si>
    <t>10.20</t>
  </si>
  <si>
    <t>315</t>
  </si>
  <si>
    <t>10.20.1</t>
  </si>
  <si>
    <t>Переработка и консервирование рыбы</t>
  </si>
  <si>
    <t>316</t>
  </si>
  <si>
    <t>10.20.2</t>
  </si>
  <si>
    <t>Переработка и консервирование ракообразных и моллюсков</t>
  </si>
  <si>
    <t>317</t>
  </si>
  <si>
    <t>10.20.3</t>
  </si>
  <si>
    <t>Производство пищевой рыбной муки или муки для корма животных</t>
  </si>
  <si>
    <t>318</t>
  </si>
  <si>
    <t>10.20.4</t>
  </si>
  <si>
    <t>Производство муки грубого помола и растворимых компонентов из рыбы и прочих водных животных, непригодных для потребления человеком</t>
  </si>
  <si>
    <t>319</t>
  </si>
  <si>
    <t>10.20.5</t>
  </si>
  <si>
    <t>Деятельность по обработке морских водорослей, в том числе морской капусты</t>
  </si>
  <si>
    <t>320</t>
  </si>
  <si>
    <t>10.20.9</t>
  </si>
  <si>
    <t>Производство прочих продуктов из рыбы, ракообразных, моллюсков и прочих водных беспозвоночных, непригодных для употребления в пищу</t>
  </si>
  <si>
    <t>321</t>
  </si>
  <si>
    <t>Переработка и консервирование фруктов и овощей</t>
  </si>
  <si>
    <t>322</t>
  </si>
  <si>
    <t>10.31</t>
  </si>
  <si>
    <t>Переработка и консервирование картофеля</t>
  </si>
  <si>
    <t>323</t>
  </si>
  <si>
    <t>10.32</t>
  </si>
  <si>
    <t>Производство соковой продукции из фруктов и овощей</t>
  </si>
  <si>
    <t>324</t>
  </si>
  <si>
    <t>10.39</t>
  </si>
  <si>
    <t>Прочие виды переработки и консервирования фруктов и овощей</t>
  </si>
  <si>
    <t>325</t>
  </si>
  <si>
    <t>10.39.1</t>
  </si>
  <si>
    <t>Переработка и консервирование овощей (кроме картофеля) и грибов</t>
  </si>
  <si>
    <t>326</t>
  </si>
  <si>
    <t>10.39.2</t>
  </si>
  <si>
    <t>Переработка и консервирование фруктов и орехов</t>
  </si>
  <si>
    <t>327</t>
  </si>
  <si>
    <t>10.39.9</t>
  </si>
  <si>
    <t>Предоставление услуг по тепловой обработке и прочим способам подготовки овощей и фруктов для консервирования</t>
  </si>
  <si>
    <t>328</t>
  </si>
  <si>
    <t>Производство растительных и животных масел и жиров</t>
  </si>
  <si>
    <t>329</t>
  </si>
  <si>
    <t>10.41</t>
  </si>
  <si>
    <t>Производство масел и жиров</t>
  </si>
  <si>
    <t>330</t>
  </si>
  <si>
    <t>10.41.1</t>
  </si>
  <si>
    <t>Производство нерафинированных животных масел и жиров, их фракций</t>
  </si>
  <si>
    <t>331</t>
  </si>
  <si>
    <t>10.41.2</t>
  </si>
  <si>
    <t>Производство нерафинированных растительных масел и их фракций</t>
  </si>
  <si>
    <t>332</t>
  </si>
  <si>
    <t>10.41.21</t>
  </si>
  <si>
    <t>Производство нерафинированного соевого масла и его фракций</t>
  </si>
  <si>
    <t>333</t>
  </si>
  <si>
    <t>10.41.22</t>
  </si>
  <si>
    <t>Производство нерафинированного арахисового масла и его фракций</t>
  </si>
  <si>
    <t>334</t>
  </si>
  <si>
    <t>10.41.23</t>
  </si>
  <si>
    <t>Производство нерафинированного оливкового масла и его фракций</t>
  </si>
  <si>
    <t>335</t>
  </si>
  <si>
    <t>10.41.24</t>
  </si>
  <si>
    <t>Производство нерафинированного подсолнечного масла и его фракций</t>
  </si>
  <si>
    <t>336</t>
  </si>
  <si>
    <t>10.41.25</t>
  </si>
  <si>
    <t>Производство нерафинированного хлопкового масла и его фракций</t>
  </si>
  <si>
    <t>337</t>
  </si>
  <si>
    <t>10.41.26</t>
  </si>
  <si>
    <t>Производство нерафинированного рапсового сурепного и горчичного масла и их фракций</t>
  </si>
  <si>
    <t>338</t>
  </si>
  <si>
    <t>10.41.27</t>
  </si>
  <si>
    <t>Производство нерафинированного пальмового масла и его фракций</t>
  </si>
  <si>
    <t>339</t>
  </si>
  <si>
    <t>10.41.28</t>
  </si>
  <si>
    <t>Производство нерафинированного кокосового масла и его фракций</t>
  </si>
  <si>
    <t>340</t>
  </si>
  <si>
    <t>10.41.29</t>
  </si>
  <si>
    <t>Производство прочих нерафинированных растительных масел и их фракций</t>
  </si>
  <si>
    <t>341</t>
  </si>
  <si>
    <t>10.41.3</t>
  </si>
  <si>
    <t>Производство хлопкового линта</t>
  </si>
  <si>
    <t>342</t>
  </si>
  <si>
    <t>10.41.4</t>
  </si>
  <si>
    <t>Производство жмыха и муки тонкого и грубого помола из семян или плодов масличных культур</t>
  </si>
  <si>
    <t>343</t>
  </si>
  <si>
    <t>10.41.5</t>
  </si>
  <si>
    <t>Производство рафинированных растительных масел и их фракций</t>
  </si>
  <si>
    <t>344</t>
  </si>
  <si>
    <t>10.41.51</t>
  </si>
  <si>
    <t>Производство рафинированного соевого масла и его фракций</t>
  </si>
  <si>
    <t>345</t>
  </si>
  <si>
    <t>10.41.52</t>
  </si>
  <si>
    <t>Производство рафинированного арахисового масла и его фракций</t>
  </si>
  <si>
    <t>346</t>
  </si>
  <si>
    <t>10.41.53</t>
  </si>
  <si>
    <t>Производство рафинированного оливкового масла и его фракций</t>
  </si>
  <si>
    <t>347</t>
  </si>
  <si>
    <t>10.41.54</t>
  </si>
  <si>
    <t>Производство рафинированного подсолнечного масла и его фракций</t>
  </si>
  <si>
    <t>348</t>
  </si>
  <si>
    <t>10.41.55</t>
  </si>
  <si>
    <t>Производство рафинированного хлопкового масла и его фракций</t>
  </si>
  <si>
    <t>349</t>
  </si>
  <si>
    <t>10.41.56</t>
  </si>
  <si>
    <t>Производство рафинированного рапсового, сурепного, горчичного масел и их фракций</t>
  </si>
  <si>
    <t>350</t>
  </si>
  <si>
    <t>10.41.57</t>
  </si>
  <si>
    <t>Производство рафинированного пальмового масла и его фракций</t>
  </si>
  <si>
    <t>351</t>
  </si>
  <si>
    <t>10.41.58</t>
  </si>
  <si>
    <t>Производство рафинированного кокосового масла и его фракций</t>
  </si>
  <si>
    <t>352</t>
  </si>
  <si>
    <t>10.41.59</t>
  </si>
  <si>
    <t>Производство прочих рафинированных растительных масел и их фракций</t>
  </si>
  <si>
    <t>353</t>
  </si>
  <si>
    <t>10.41.6</t>
  </si>
  <si>
    <t>Производство гидрогенизированных и переэтерифицированных животных и растительных жиров и масел и их фракций</t>
  </si>
  <si>
    <t>354</t>
  </si>
  <si>
    <t>10.41.7</t>
  </si>
  <si>
    <t>Производство растительных восков и дегры</t>
  </si>
  <si>
    <t>355</t>
  </si>
  <si>
    <t>10.42</t>
  </si>
  <si>
    <t>Производство маргариновой продукции</t>
  </si>
  <si>
    <t>356</t>
  </si>
  <si>
    <t>Производство молочной продукции</t>
  </si>
  <si>
    <t>357</t>
  </si>
  <si>
    <t>10.51</t>
  </si>
  <si>
    <t>Производство молока (кроме сырого) и молочной продукции</t>
  </si>
  <si>
    <t>358</t>
  </si>
  <si>
    <t>10.51.1</t>
  </si>
  <si>
    <t>Производство питьевого молока и питьевых сливок</t>
  </si>
  <si>
    <t>359</t>
  </si>
  <si>
    <t>10.51.2</t>
  </si>
  <si>
    <t>Производство сливочного масла, топленого масла, масляной пасты, молочного жира, спредов и топленых сливочно-растительных смесей</t>
  </si>
  <si>
    <t>360</t>
  </si>
  <si>
    <t>10.51.3</t>
  </si>
  <si>
    <t>Производство сыра и сырных продуктов</t>
  </si>
  <si>
    <t>361</t>
  </si>
  <si>
    <t>10.51.4</t>
  </si>
  <si>
    <t>Производство молока и сливок в твердой форме</t>
  </si>
  <si>
    <t>362</t>
  </si>
  <si>
    <t>10.51.9</t>
  </si>
  <si>
    <t>Производство прочей молочной продукции</t>
  </si>
  <si>
    <t>363</t>
  </si>
  <si>
    <t>10.52</t>
  </si>
  <si>
    <t>Производство мороженого</t>
  </si>
  <si>
    <t>364</t>
  </si>
  <si>
    <t>Производство продуктов мукомольной и крупяной промышленности, крахмала и крахмалосодержащих продуктов</t>
  </si>
  <si>
    <t>365</t>
  </si>
  <si>
    <t>10.61</t>
  </si>
  <si>
    <t>Производство продуктов мукомольной и крупяной промышленности</t>
  </si>
  <si>
    <t>366</t>
  </si>
  <si>
    <t>10.61.1</t>
  </si>
  <si>
    <t>Производство обработанного риса</t>
  </si>
  <si>
    <t>367</t>
  </si>
  <si>
    <t>10.61.2</t>
  </si>
  <si>
    <t>Производство муки из зерновых культур</t>
  </si>
  <si>
    <t>368</t>
  </si>
  <si>
    <t>10.61.3</t>
  </si>
  <si>
    <t>Производство крупы и гранул из зерновых культур</t>
  </si>
  <si>
    <t>369</t>
  </si>
  <si>
    <t>10.61.4</t>
  </si>
  <si>
    <t>Производство мучных смесей и приготовление мучных смесей или теста для хлеба, тортов, бисквитов и блинов</t>
  </si>
  <si>
    <t>370</t>
  </si>
  <si>
    <t>10.62</t>
  </si>
  <si>
    <t>Производство крахмала и крахмалосодержащих продуктов</t>
  </si>
  <si>
    <t>371</t>
  </si>
  <si>
    <t>10.62.1</t>
  </si>
  <si>
    <t>Производство крахмала</t>
  </si>
  <si>
    <t>372</t>
  </si>
  <si>
    <t>10.62.2</t>
  </si>
  <si>
    <t>Производство нерафинированного кукурузного масла и его фракций</t>
  </si>
  <si>
    <t>373</t>
  </si>
  <si>
    <t>10.62.3</t>
  </si>
  <si>
    <t>Производство рафинированного кукурузного масла и его фракций</t>
  </si>
  <si>
    <t>374</t>
  </si>
  <si>
    <t>10.62.9</t>
  </si>
  <si>
    <t>Производство прочих крахмалосодержащих продуктов</t>
  </si>
  <si>
    <t>375</t>
  </si>
  <si>
    <t>Производство хлебобулочных и мучных кондитерских изделий</t>
  </si>
  <si>
    <t>376</t>
  </si>
  <si>
    <t>10.71</t>
  </si>
  <si>
    <t>Производство хлеба и мучных кондитерских изделий, тортов и пирожных недлительного хранения</t>
  </si>
  <si>
    <t>377</t>
  </si>
  <si>
    <t>10.71.1</t>
  </si>
  <si>
    <t>Производство хлеба и хлебобулочных изделий недлительного хранения</t>
  </si>
  <si>
    <t>378</t>
  </si>
  <si>
    <t>10.71.2</t>
  </si>
  <si>
    <t>Производство мучных кондитерских изделий, тортов и пирожных недлительного хранения</t>
  </si>
  <si>
    <t>379</t>
  </si>
  <si>
    <t>10.71.3</t>
  </si>
  <si>
    <t>Производство охлажденных хлебобулочных полуфабрикатов</t>
  </si>
  <si>
    <t>380</t>
  </si>
  <si>
    <t>10.72</t>
  </si>
  <si>
    <t>Производство сухарей, печенья и прочих сухарных хлебобулочных изделий, производство мучных кондитерских изделий, тортов, пирожных, пирогов и бисквитов, предназначенных для длительного хранения</t>
  </si>
  <si>
    <t>381</t>
  </si>
  <si>
    <t>10.72.1</t>
  </si>
  <si>
    <t>Производство хрустящих хлебцев, сухарей и прочих сухарных хлебобулочных изделий</t>
  </si>
  <si>
    <t>382</t>
  </si>
  <si>
    <t>10.72.2</t>
  </si>
  <si>
    <t>Производство тортов и пирожных длительного хранения</t>
  </si>
  <si>
    <t>383</t>
  </si>
  <si>
    <t>10.72.3</t>
  </si>
  <si>
    <t>Производство прочих мучных кондитерских изделий длительного хранения</t>
  </si>
  <si>
    <t>384</t>
  </si>
  <si>
    <t>10.72.31</t>
  </si>
  <si>
    <t>Производство печенья</t>
  </si>
  <si>
    <t>385</t>
  </si>
  <si>
    <t>10.72.32</t>
  </si>
  <si>
    <t>Производство пряников и коврижек</t>
  </si>
  <si>
    <t>386</t>
  </si>
  <si>
    <t>10.72.33</t>
  </si>
  <si>
    <t>Производство вафель</t>
  </si>
  <si>
    <t>387</t>
  </si>
  <si>
    <t>10.72.34</t>
  </si>
  <si>
    <t>Производство галет и крекеров</t>
  </si>
  <si>
    <t>388</t>
  </si>
  <si>
    <t>10.72.35</t>
  </si>
  <si>
    <t>Производство кексов, рулетов и аналогичных изделий длительного хранения</t>
  </si>
  <si>
    <t>389</t>
  </si>
  <si>
    <t>10.72.39</t>
  </si>
  <si>
    <t>Производство восточных сладостей и прочих мучных кондитерских изделий</t>
  </si>
  <si>
    <t>390</t>
  </si>
  <si>
    <t>10.72.4</t>
  </si>
  <si>
    <t>Производство замороженных хлебобулочных полуфабрикатов</t>
  </si>
  <si>
    <t>391</t>
  </si>
  <si>
    <t>10.73</t>
  </si>
  <si>
    <t>Производство макаронных изделий кускуса и аналогичных мучных изделий</t>
  </si>
  <si>
    <t>392</t>
  </si>
  <si>
    <t>10.73.1</t>
  </si>
  <si>
    <t>Производство макаронных изделий</t>
  </si>
  <si>
    <t>393</t>
  </si>
  <si>
    <t>10.73.2</t>
  </si>
  <si>
    <t>Производство кускуса</t>
  </si>
  <si>
    <t>394</t>
  </si>
  <si>
    <t>10.73.3</t>
  </si>
  <si>
    <t>Производство консервированных или замороженных макаронных изделий</t>
  </si>
  <si>
    <t>395</t>
  </si>
  <si>
    <t>Производство прочих пищевых продуктов</t>
  </si>
  <si>
    <t>396</t>
  </si>
  <si>
    <t>10.81</t>
  </si>
  <si>
    <t>Производство сахара</t>
  </si>
  <si>
    <t>397</t>
  </si>
  <si>
    <t>10.81.1</t>
  </si>
  <si>
    <t>Производство сахара из сахарной свеклы и тростникового сырца</t>
  </si>
  <si>
    <t>398</t>
  </si>
  <si>
    <t>10.81.11</t>
  </si>
  <si>
    <t>Производство сахара из сахарной свеклы</t>
  </si>
  <si>
    <t>399</t>
  </si>
  <si>
    <t>10.81.12</t>
  </si>
  <si>
    <t>Производство сахара из тростникового сырца</t>
  </si>
  <si>
    <t>400</t>
  </si>
  <si>
    <t>10.81.2</t>
  </si>
  <si>
    <t>Производство сахарного сиропа</t>
  </si>
  <si>
    <t>401</t>
  </si>
  <si>
    <t>10.81.3</t>
  </si>
  <si>
    <t>Производство мелассы</t>
  </si>
  <si>
    <t>402</t>
  </si>
  <si>
    <t>10.82</t>
  </si>
  <si>
    <t>Производство какао, шоколада и сахаристых кондитерских изделий</t>
  </si>
  <si>
    <t>403</t>
  </si>
  <si>
    <t>10.82.1</t>
  </si>
  <si>
    <t>Производство какао, масла какао, жира какао, растительного масла какао, порошка какао</t>
  </si>
  <si>
    <t>404</t>
  </si>
  <si>
    <t>10.82.2</t>
  </si>
  <si>
    <t>Производство шоколада и сахаристых кондитерских изделий</t>
  </si>
  <si>
    <t>405</t>
  </si>
  <si>
    <t>10.82.3</t>
  </si>
  <si>
    <t>Производство кондитерских изделий из сахара</t>
  </si>
  <si>
    <t>406</t>
  </si>
  <si>
    <t>10.82.4</t>
  </si>
  <si>
    <t>Производство жевательной резинки</t>
  </si>
  <si>
    <t>407</t>
  </si>
  <si>
    <t>10.82.5</t>
  </si>
  <si>
    <t>Производство засахаренных фруктов, орехов, цукатов из кожуры и прочих частей растений</t>
  </si>
  <si>
    <t>408</t>
  </si>
  <si>
    <t>10.82.6</t>
  </si>
  <si>
    <t>Производство кондитерских леденцов и пастилок</t>
  </si>
  <si>
    <t>409</t>
  </si>
  <si>
    <t>10.83</t>
  </si>
  <si>
    <t>Производство чая и кофе</t>
  </si>
  <si>
    <t>410</t>
  </si>
  <si>
    <t>10.84</t>
  </si>
  <si>
    <t>Производство приправ и пряностей</t>
  </si>
  <si>
    <t>411</t>
  </si>
  <si>
    <t>10.85</t>
  </si>
  <si>
    <t>Производство готовых пищевых продуктов и блюд</t>
  </si>
  <si>
    <t>412</t>
  </si>
  <si>
    <t>10.86</t>
  </si>
  <si>
    <t>Производство детского питания и диетических пищевых продуктов</t>
  </si>
  <si>
    <t>413</t>
  </si>
  <si>
    <t>10.86.1</t>
  </si>
  <si>
    <t>Производство молока и молочных продуктов для детского питания</t>
  </si>
  <si>
    <t>414</t>
  </si>
  <si>
    <t>10.86.11</t>
  </si>
  <si>
    <t>Производство молока и молочных продуктов для детей раннего возраста</t>
  </si>
  <si>
    <t>415</t>
  </si>
  <si>
    <t>10.86.12</t>
  </si>
  <si>
    <t>Производство молока и молочных продуктов для детей дошкольного и школьного возраста</t>
  </si>
  <si>
    <t>416</t>
  </si>
  <si>
    <t>10.86.2</t>
  </si>
  <si>
    <t>Производство соковой продукции из фруктов и овощей для детского питания</t>
  </si>
  <si>
    <t>417</t>
  </si>
  <si>
    <t>10.86.3</t>
  </si>
  <si>
    <t>Производство продуктов мясных (мясосодержащих) для детского питания</t>
  </si>
  <si>
    <t>418</t>
  </si>
  <si>
    <t>10.86.4</t>
  </si>
  <si>
    <t>Производство продуктов на злаковой основе для детского питания</t>
  </si>
  <si>
    <t>419</t>
  </si>
  <si>
    <t>10.86.5</t>
  </si>
  <si>
    <t>Производство продуктов детского питания профилактического и лечебного назначения</t>
  </si>
  <si>
    <t>420</t>
  </si>
  <si>
    <t>10.86.6</t>
  </si>
  <si>
    <t>Производство диетических пищевых продуктов</t>
  </si>
  <si>
    <t>421</t>
  </si>
  <si>
    <t>10.86.61</t>
  </si>
  <si>
    <t>Производство пищевой продукции диетического и диабетического питания</t>
  </si>
  <si>
    <t>422</t>
  </si>
  <si>
    <t>10.86.62</t>
  </si>
  <si>
    <t>Производство пищевой продукции для питания спортсменов</t>
  </si>
  <si>
    <t>423</t>
  </si>
  <si>
    <t>10.86.63</t>
  </si>
  <si>
    <t>Производство пищевой продукции для питания беременных и кормящих женщин</t>
  </si>
  <si>
    <t>424</t>
  </si>
  <si>
    <t>10.86.64</t>
  </si>
  <si>
    <t>Производство пищевой продукции энтерального питания</t>
  </si>
  <si>
    <t>425</t>
  </si>
  <si>
    <t>10.86.69</t>
  </si>
  <si>
    <t>Производство прочих диетических пищевых продуктов</t>
  </si>
  <si>
    <t>426</t>
  </si>
  <si>
    <t>10.89</t>
  </si>
  <si>
    <t>Производство прочих пищевых продуктов, не включенных в другие группировки</t>
  </si>
  <si>
    <t>427</t>
  </si>
  <si>
    <t>10.89.1</t>
  </si>
  <si>
    <t>Производство супов и бульонов</t>
  </si>
  <si>
    <t>428</t>
  </si>
  <si>
    <t>10.89.2</t>
  </si>
  <si>
    <t>Производство скоропортящихся продуктов, таких как: сэндвичи и свежая пицца (полуфабрикат)</t>
  </si>
  <si>
    <t>429</t>
  </si>
  <si>
    <t>10.89.3</t>
  </si>
  <si>
    <t>Производство растительных соков и экстрактов, пептических веществ, растительных клеев и загустителей</t>
  </si>
  <si>
    <t>430</t>
  </si>
  <si>
    <t>10.89.4</t>
  </si>
  <si>
    <t>Производство пищевых ферментов</t>
  </si>
  <si>
    <t>431</t>
  </si>
  <si>
    <t>10.89.5</t>
  </si>
  <si>
    <t>Производство искусственного меда и карамели</t>
  </si>
  <si>
    <t>432</t>
  </si>
  <si>
    <t>10.89.6</t>
  </si>
  <si>
    <t>Переработка меда (темперирование, фильтрация, декристаллизация и смешивание меда)</t>
  </si>
  <si>
    <t>433</t>
  </si>
  <si>
    <t>10.89.7</t>
  </si>
  <si>
    <t>Производство рационов питания и пайков</t>
  </si>
  <si>
    <t>434</t>
  </si>
  <si>
    <t>10.89.8</t>
  </si>
  <si>
    <t>Производство биологически активных добавок к пище</t>
  </si>
  <si>
    <t>435</t>
  </si>
  <si>
    <t>10.89.9</t>
  </si>
  <si>
    <t>Производство прочих продуктов питания, не включенных в другие группировки</t>
  </si>
  <si>
    <t>436</t>
  </si>
  <si>
    <t>Производство готовых кормов для животных</t>
  </si>
  <si>
    <t>437</t>
  </si>
  <si>
    <t>10.91</t>
  </si>
  <si>
    <t>Производство готовых кормов для животных, содержащихся на фермах</t>
  </si>
  <si>
    <t>438</t>
  </si>
  <si>
    <t>10.91.1</t>
  </si>
  <si>
    <t>Производство готовых кормов (смешанных и несмешанных), кроме муки и гранул из люцерны, для животных, содержащихся на фермах</t>
  </si>
  <si>
    <t>439</t>
  </si>
  <si>
    <t>10.91.2</t>
  </si>
  <si>
    <t>Производство муки грубого помола и гранул из люцерны</t>
  </si>
  <si>
    <t>440</t>
  </si>
  <si>
    <t>10.91.3</t>
  </si>
  <si>
    <t>Производство кормового микробиологического белка, премиксов, кормовых витаминов, антибиотиков, аминокислот и ферментов</t>
  </si>
  <si>
    <t>441</t>
  </si>
  <si>
    <t>10.92</t>
  </si>
  <si>
    <t>Производство готовых кормов для домашних животных</t>
  </si>
  <si>
    <t>442</t>
  </si>
  <si>
    <t>1</t>
  </si>
  <si>
    <t>102.АГ</t>
  </si>
  <si>
    <t>Промышленное производство (промышленность)</t>
  </si>
  <si>
    <t>2</t>
  </si>
  <si>
    <t>Производство напитков</t>
  </si>
  <si>
    <t>443</t>
  </si>
  <si>
    <t>444</t>
  </si>
  <si>
    <t>11.01</t>
  </si>
  <si>
    <t>Перегонка, очистка и смешивание спиртов</t>
  </si>
  <si>
    <t>445</t>
  </si>
  <si>
    <t>11.01.1</t>
  </si>
  <si>
    <t>Производство дистиллированных питьевых алкогольных напитков: водки, виски, бренди, джина, ликеров и т.п.</t>
  </si>
  <si>
    <t>446</t>
  </si>
  <si>
    <t>11.01.2</t>
  </si>
  <si>
    <t>Производство напитков, смешанных с дистиллированными алкогольными напитками</t>
  </si>
  <si>
    <t>447</t>
  </si>
  <si>
    <t>11.01.3</t>
  </si>
  <si>
    <t>Смешивание дистиллированных спиртов</t>
  </si>
  <si>
    <t>448</t>
  </si>
  <si>
    <t>11.01.4</t>
  </si>
  <si>
    <t>Производство пищевого спирта</t>
  </si>
  <si>
    <t>449</t>
  </si>
  <si>
    <t>11.02</t>
  </si>
  <si>
    <t>Производство вина из винограда</t>
  </si>
  <si>
    <t>450</t>
  </si>
  <si>
    <t>11.03</t>
  </si>
  <si>
    <t>Производство сидра и прочих плодовых вин</t>
  </si>
  <si>
    <t>451</t>
  </si>
  <si>
    <t>11.04</t>
  </si>
  <si>
    <t>Производство прочих недистиллированных напитков из сброженных материалов</t>
  </si>
  <si>
    <t>452</t>
  </si>
  <si>
    <t>11.05</t>
  </si>
  <si>
    <t>Производство пива</t>
  </si>
  <si>
    <t>453</t>
  </si>
  <si>
    <t>11.06</t>
  </si>
  <si>
    <t>Производство солода</t>
  </si>
  <si>
    <t>454</t>
  </si>
  <si>
    <t>11.07</t>
  </si>
  <si>
    <t>Производство безалкогольных напитков; производство минеральных вод и прочих питьевых вод в бутылках</t>
  </si>
  <si>
    <t>455</t>
  </si>
  <si>
    <t>11.07.1</t>
  </si>
  <si>
    <t>Производство минеральных вод</t>
  </si>
  <si>
    <t>456</t>
  </si>
  <si>
    <t>11.07.2</t>
  </si>
  <si>
    <t>Производство безалкогольных напитков ароматизированных и/или с добавлением сахара, кроме минеральных вод</t>
  </si>
  <si>
    <t>457</t>
  </si>
  <si>
    <t>Производство табачных изделий</t>
  </si>
  <si>
    <t>458</t>
  </si>
  <si>
    <t>12.0</t>
  </si>
  <si>
    <t>459</t>
  </si>
  <si>
    <t>12.00</t>
  </si>
  <si>
    <t>460</t>
  </si>
  <si>
    <t>12.00.1</t>
  </si>
  <si>
    <t>Производство изделий из табака и махорки: сигарет, папирос, сигар, сигарилл, курительного тонкорезаного табака, трубочного табака, жевательного табака, сосательного табака, нюхательного табака, табака для кальяна, курительной и нюхательной махорки</t>
  </si>
  <si>
    <t>461</t>
  </si>
  <si>
    <t>12.00.2</t>
  </si>
  <si>
    <t>Производство гомогенизированного или восстановленного табака</t>
  </si>
  <si>
    <t>462</t>
  </si>
  <si>
    <t>12.00.3</t>
  </si>
  <si>
    <t>Стрипсование (удаление главной жилки) и редраинг-обработка табака</t>
  </si>
  <si>
    <t>463</t>
  </si>
  <si>
    <t>Производство текстильных изделий</t>
  </si>
  <si>
    <t>464</t>
  </si>
  <si>
    <t>13.1</t>
  </si>
  <si>
    <t>Подготовка и прядение текстильных волокон</t>
  </si>
  <si>
    <t>465</t>
  </si>
  <si>
    <t>13.10</t>
  </si>
  <si>
    <t>466</t>
  </si>
  <si>
    <t>13.10.1</t>
  </si>
  <si>
    <t>Прядение хлопчатобумажных волокон</t>
  </si>
  <si>
    <t>467</t>
  </si>
  <si>
    <t>13.10.2</t>
  </si>
  <si>
    <t>Прядение кардное шерстяных волокон</t>
  </si>
  <si>
    <t>468</t>
  </si>
  <si>
    <t>13.10.3</t>
  </si>
  <si>
    <t>Прядение гребенное шерстяных волокон</t>
  </si>
  <si>
    <t>469</t>
  </si>
  <si>
    <t>13.10.4</t>
  </si>
  <si>
    <t>Прядение льняных волокон</t>
  </si>
  <si>
    <t>470</t>
  </si>
  <si>
    <t>13.10.5</t>
  </si>
  <si>
    <t>Изготовление натуральных шелковых, искусственных и синтетических волокон</t>
  </si>
  <si>
    <t>471</t>
  </si>
  <si>
    <t>13.10.6</t>
  </si>
  <si>
    <t>Производство швейных ниток</t>
  </si>
  <si>
    <t>472</t>
  </si>
  <si>
    <t>13.10.9</t>
  </si>
  <si>
    <t>Подготовка и прядение прочих текстильных волокон</t>
  </si>
  <si>
    <t>473</t>
  </si>
  <si>
    <t>13.2</t>
  </si>
  <si>
    <t>Производство текстильных тканей</t>
  </si>
  <si>
    <t>474</t>
  </si>
  <si>
    <t>13.20</t>
  </si>
  <si>
    <t>475</t>
  </si>
  <si>
    <t>13.20.1</t>
  </si>
  <si>
    <t>Производство тканей (без специальных тканей) из натуральных волокон, кроме хлопка</t>
  </si>
  <si>
    <t>476</t>
  </si>
  <si>
    <t>13.20.11</t>
  </si>
  <si>
    <t>Производство шелковых тканей</t>
  </si>
  <si>
    <t>477</t>
  </si>
  <si>
    <t>13.20.12</t>
  </si>
  <si>
    <t>Производство шерстяных тканей</t>
  </si>
  <si>
    <t>478</t>
  </si>
  <si>
    <t>13.20.13</t>
  </si>
  <si>
    <t>Производство льняных тканей</t>
  </si>
  <si>
    <t>479</t>
  </si>
  <si>
    <t>13.20.14</t>
  </si>
  <si>
    <t>Производство тканей из джутовых и прочих лубяных текстильных волокон</t>
  </si>
  <si>
    <t>480</t>
  </si>
  <si>
    <t>13.20.19</t>
  </si>
  <si>
    <t>Производство ткани из прочих растительных текстильных волокон; ткани из бумажной пряжи</t>
  </si>
  <si>
    <t>481</t>
  </si>
  <si>
    <t>13.20.2</t>
  </si>
  <si>
    <t>Производство хлопчатобумажных тканей</t>
  </si>
  <si>
    <t>482</t>
  </si>
  <si>
    <t>13.20.3</t>
  </si>
  <si>
    <t>Производство тканей, за исключением специальных тканей, из химических комплексных нитей и штапельных волокон</t>
  </si>
  <si>
    <t>483</t>
  </si>
  <si>
    <t>13.20.4</t>
  </si>
  <si>
    <t>Производство ворсовых, махровых полотенечных тканей и прочих специальных тканей</t>
  </si>
  <si>
    <t>484</t>
  </si>
  <si>
    <t>13.20.41</t>
  </si>
  <si>
    <t>Производство ворсовых тканей и ткани из синели</t>
  </si>
  <si>
    <t>485</t>
  </si>
  <si>
    <t>13.20.42</t>
  </si>
  <si>
    <t>Производство хлопчатобумажных махровых полотенечных тканей</t>
  </si>
  <si>
    <t>486</t>
  </si>
  <si>
    <t>13.20.43</t>
  </si>
  <si>
    <t>Производство прочих махровых полотенечных и аналогичных махровых тканей</t>
  </si>
  <si>
    <t>487</t>
  </si>
  <si>
    <t>13.20.44</t>
  </si>
  <si>
    <t>Производство марли</t>
  </si>
  <si>
    <t>488</t>
  </si>
  <si>
    <t>13.20.45</t>
  </si>
  <si>
    <t>Производство ворсовых тканей</t>
  </si>
  <si>
    <t>489</t>
  </si>
  <si>
    <t>13.20.46</t>
  </si>
  <si>
    <t>Производство тканей из стекловолокна</t>
  </si>
  <si>
    <t>490</t>
  </si>
  <si>
    <t>13.20.5</t>
  </si>
  <si>
    <t>Производство искусственного меха ткацким способом</t>
  </si>
  <si>
    <t>491</t>
  </si>
  <si>
    <t>13.20.6</t>
  </si>
  <si>
    <t>Производство арамидных нитей и волокна</t>
  </si>
  <si>
    <t>492</t>
  </si>
  <si>
    <t>13.3</t>
  </si>
  <si>
    <t>Отделка тканей и текстильных изделий</t>
  </si>
  <si>
    <t>493</t>
  </si>
  <si>
    <t>13.30</t>
  </si>
  <si>
    <t>494</t>
  </si>
  <si>
    <t>13.30.1</t>
  </si>
  <si>
    <t>Отбеливание и окрашивание текстиля, волокон, тканей и текстильных изделий, включая готовую одежду</t>
  </si>
  <si>
    <t>495</t>
  </si>
  <si>
    <t>13.30.2</t>
  </si>
  <si>
    <t>Аппретирование, сушка, обработка паром, декатировка, противоусадочная отделка, смягчение тканей и текстильных изделий, включая готовую одежду</t>
  </si>
  <si>
    <t>496</t>
  </si>
  <si>
    <t>13.30.3</t>
  </si>
  <si>
    <t>Плиссировка и подобные работы на текстильных материалах</t>
  </si>
  <si>
    <t>497</t>
  </si>
  <si>
    <t>13.30.4</t>
  </si>
  <si>
    <t>Нанесение водозащитного слоя, специальных покрытий, прорезинивание, пропитка приобретенной одежды</t>
  </si>
  <si>
    <t>498</t>
  </si>
  <si>
    <t>13.30.5</t>
  </si>
  <si>
    <t>Нанесение рисунка на текстильные изделия и готовую одежду</t>
  </si>
  <si>
    <t>499</t>
  </si>
  <si>
    <t>Производство прочих текстильных изделий</t>
  </si>
  <si>
    <t>500</t>
  </si>
  <si>
    <t>13.91</t>
  </si>
  <si>
    <t>Производство трикотажного и вязаного полотна</t>
  </si>
  <si>
    <t>501</t>
  </si>
  <si>
    <t>13.91.1</t>
  </si>
  <si>
    <t>Производство и обработка трикотажного или вязаного полотна</t>
  </si>
  <si>
    <t>502</t>
  </si>
  <si>
    <t>13.91.2</t>
  </si>
  <si>
    <t>Производство искусственного меха методом вязания</t>
  </si>
  <si>
    <t>503</t>
  </si>
  <si>
    <t>13.92</t>
  </si>
  <si>
    <t>Производство готовых текстильных изделий, кроме одежды</t>
  </si>
  <si>
    <t>504</t>
  </si>
  <si>
    <t>13.92.1</t>
  </si>
  <si>
    <t>13.92.2</t>
  </si>
  <si>
    <t>Пошив готовых текстильных изделий по индивидуальному заказу населения, кроме одежды</t>
  </si>
  <si>
    <t>13.93</t>
  </si>
  <si>
    <t>Производство ковров и ковровых изделий</t>
  </si>
  <si>
    <t>505</t>
  </si>
  <si>
    <t>13.94</t>
  </si>
  <si>
    <t>Производство канатов, веревок, шпагата и сетей</t>
  </si>
  <si>
    <t>506</t>
  </si>
  <si>
    <t>13.94.1</t>
  </si>
  <si>
    <t>Производство шпагата, канатов, веревок и тросов из текстильных волокон и лент, с пропиткой и без пропитки, с покрытием, защищенных или не защищенных оболочкой из резины или пластмассы</t>
  </si>
  <si>
    <t>507</t>
  </si>
  <si>
    <t>13.94.2</t>
  </si>
  <si>
    <t>Производство изделий из веревки и сетного полотна: рыболовных сетей, предохранительных сеток на судах, защитных средств, используемых при погрузочно-разгрузочных работах, стропов, веревок или тросов с металлическими кольцами</t>
  </si>
  <si>
    <t>508</t>
  </si>
  <si>
    <t>13.95</t>
  </si>
  <si>
    <t>Производство нетканых текстильных материалов и изделий из них, кроме одежды</t>
  </si>
  <si>
    <t>509</t>
  </si>
  <si>
    <t>13.96</t>
  </si>
  <si>
    <t>Производство прочих технических и промышленных текстильных изделий</t>
  </si>
  <si>
    <t>510</t>
  </si>
  <si>
    <t>13.96.1</t>
  </si>
  <si>
    <t>Производство металлизированной пряжи или металлизированной позументной тесьмы</t>
  </si>
  <si>
    <t>511</t>
  </si>
  <si>
    <t>13.96.2</t>
  </si>
  <si>
    <t>Производство ткани из металлической нити и ткани из металлизированной пряжи</t>
  </si>
  <si>
    <t>512</t>
  </si>
  <si>
    <t>13.96.3</t>
  </si>
  <si>
    <t>Производство резиновых нитей и шнуров с текстильным покрытием; производство текстильных нитей и лент, пропитанных или с пластмассовым или резиновым покрытием</t>
  </si>
  <si>
    <t>513</t>
  </si>
  <si>
    <t>13.96.4</t>
  </si>
  <si>
    <t>Производство текстильных материалов, пропитанных или с покрытием</t>
  </si>
  <si>
    <t>514</t>
  </si>
  <si>
    <t>13.96.5</t>
  </si>
  <si>
    <t>Производство кордных тканей</t>
  </si>
  <si>
    <t>515</t>
  </si>
  <si>
    <t>13.96.6</t>
  </si>
  <si>
    <t>Производство текстильных материалов и изделий технического назначения (включая фитили, калильные сетки газовых фонарей, текстильные шланги, конвейерные ленты и приводные ремни, ситовые ткани и фильтровальные ткани)</t>
  </si>
  <si>
    <t>516</t>
  </si>
  <si>
    <t>13.96.7</t>
  </si>
  <si>
    <t>Производство узких текстильных тканей, в том числе состоящих из основы безуточного переплетения и соединяемых клеящим веществом</t>
  </si>
  <si>
    <t>517</t>
  </si>
  <si>
    <t>13.99</t>
  </si>
  <si>
    <t>Производство прочих текстильных изделий, не включенных в другие группировки</t>
  </si>
  <si>
    <t>518</t>
  </si>
  <si>
    <t>13.99.1</t>
  </si>
  <si>
    <t>Производство кружевного сетчатого и гардинно-тюлевого полотна, а также кружев и вышитых изделий, в кусках, в форме полос или отдельных вышивок</t>
  </si>
  <si>
    <t>13.99.2</t>
  </si>
  <si>
    <t>Производство фетра и войлока</t>
  </si>
  <si>
    <t>13.99.3</t>
  </si>
  <si>
    <t>Производство ваты из текстильных материалов</t>
  </si>
  <si>
    <t>13.99.4</t>
  </si>
  <si>
    <t>Изготовление прочих текстильных изделий по индивидуальному заказу населения, не включенных в другие</t>
  </si>
  <si>
    <t>13.99.9</t>
  </si>
  <si>
    <t>Производство текстильных изделий различного назначения, не включенных в другие группировки</t>
  </si>
  <si>
    <t>Производство одежды</t>
  </si>
  <si>
    <t>519</t>
  </si>
  <si>
    <t>Производство одежды, кроме одежды из меха</t>
  </si>
  <si>
    <t>520</t>
  </si>
  <si>
    <t>14.11</t>
  </si>
  <si>
    <t>Производство одежды из кожи</t>
  </si>
  <si>
    <t>521</t>
  </si>
  <si>
    <t>14.11.1</t>
  </si>
  <si>
    <t>Производство одежды из кожи, кроме изготовленных по индивидуальному заказу</t>
  </si>
  <si>
    <t>14.11.2</t>
  </si>
  <si>
    <t>Пошив одежды из кожи по индивидуальному заказу населения</t>
  </si>
  <si>
    <t>14.12</t>
  </si>
  <si>
    <t>Производство спецодежды</t>
  </si>
  <si>
    <t>522</t>
  </si>
  <si>
    <t>14.12.1</t>
  </si>
  <si>
    <t>Производство спецодежды, кроме изготовленных по индивидуальному заказу</t>
  </si>
  <si>
    <t>14.12.2</t>
  </si>
  <si>
    <t>Пошив производственной одежды по индивидуальному заказу населения</t>
  </si>
  <si>
    <t>14.13</t>
  </si>
  <si>
    <t>Производство прочей верхней одежды</t>
  </si>
  <si>
    <t>523</t>
  </si>
  <si>
    <t>14.13.1</t>
  </si>
  <si>
    <t>Производство верхней трикотажной или вязаной одежды</t>
  </si>
  <si>
    <t>14.13.11</t>
  </si>
  <si>
    <t>Производство верхней трикотажной или вязаной одежды для мужчин или мальчиков</t>
  </si>
  <si>
    <t>14.13.12</t>
  </si>
  <si>
    <t>Производство верхней трикотажной или вязаной одежды для женщин или девочек</t>
  </si>
  <si>
    <t>14.13.2</t>
  </si>
  <si>
    <t>Производство верхней одежды из текстильных материалов, кроме трикотажных или вязаных</t>
  </si>
  <si>
    <t>14.13.21</t>
  </si>
  <si>
    <t>Производство верхней одежды из текстильных материалов, кроме трикотажных или вязаных, для мужчин или мальчиков</t>
  </si>
  <si>
    <t>14.13.22</t>
  </si>
  <si>
    <t>Производство верхней одежды из текстильных материалов, кроме трикотажных или вязаных, женщин или девочек</t>
  </si>
  <si>
    <t>14.13.3</t>
  </si>
  <si>
    <t>Пошив и вязание прочей верхней одежды по индивидуальному заказу населения</t>
  </si>
  <si>
    <t>14.14</t>
  </si>
  <si>
    <t>Производство нательного белья</t>
  </si>
  <si>
    <t>524</t>
  </si>
  <si>
    <t>14.14.1</t>
  </si>
  <si>
    <t>Производство трикотажного и вязаного нательного белья</t>
  </si>
  <si>
    <t>14.14.11</t>
  </si>
  <si>
    <t>Производство трикотажных или вязаных рубашек для мужчин или для мальчиков</t>
  </si>
  <si>
    <t>14.14.12</t>
  </si>
  <si>
    <t>Производство маек и прочего трикотажного или вязаного нательного белья для мужчин или мальчиков</t>
  </si>
  <si>
    <t>14.14.13</t>
  </si>
  <si>
    <t>Производство трикотажных или вязаных блузок, рубашек и батников для женщин или для девочек</t>
  </si>
  <si>
    <t>14.14.14</t>
  </si>
  <si>
    <t>Производство маек и прочего трикотажного или вязаного нательного белья для женщин или для девочек</t>
  </si>
  <si>
    <t>14.14.2</t>
  </si>
  <si>
    <t>Производство нательного белья из тканей</t>
  </si>
  <si>
    <t>14.14.21</t>
  </si>
  <si>
    <t>Производство рубашек из текстильных материалов, кроме трикотажных или вязаных, для мужчин или для мальчиков</t>
  </si>
  <si>
    <t>14.14.22</t>
  </si>
  <si>
    <t>Производство маек и прочего нательного белья из текстильных материалов, кроме трикотажных или вязаных, для мужчин или для мальчиков</t>
  </si>
  <si>
    <t>14.14.23</t>
  </si>
  <si>
    <t>Производство блузок, рубашек и батников из текстильных материалов, кроме трикотажных или вязаных, для женщин или для девочек</t>
  </si>
  <si>
    <t>14.14.24</t>
  </si>
  <si>
    <t>Производство маек и прочего нательного белья из текстильных материалов, кроме трикотажных или вязаных, для женщин или для девочек</t>
  </si>
  <si>
    <t>14.14.25</t>
  </si>
  <si>
    <t>Производство бюстгальтеров, поясов, корсетов и аналогичных изделий, и их частей из любого текстильного материала, включая трикотажные или вязаные</t>
  </si>
  <si>
    <t>14.14.3</t>
  </si>
  <si>
    <t>Производство трикотажных или вязаных футболок, маек и прочих нижних рубашек</t>
  </si>
  <si>
    <t>14.14.4</t>
  </si>
  <si>
    <t>Пошив нательного белья по индивидуальному заказу населения</t>
  </si>
  <si>
    <t>14.19</t>
  </si>
  <si>
    <t>Производство прочей одежды и аксессуаров одежды</t>
  </si>
  <si>
    <t>525</t>
  </si>
  <si>
    <t>14.19.1</t>
  </si>
  <si>
    <t>Производство трикотажной или вязаной одежды для детей младшего возраста, спортивной или прочей одежды, аксессуаров и деталей одежды</t>
  </si>
  <si>
    <t>14.19.11</t>
  </si>
  <si>
    <t>Производство трикотажных или вязаных одежды и аксессуаров одежды для детей младшего возраста</t>
  </si>
  <si>
    <t>14.19.12</t>
  </si>
  <si>
    <t>Производство спортивных костюмов, лыжных костюмов, купальных костюмов и прочей трикотажной или вязаной одежды</t>
  </si>
  <si>
    <t>14.19.13</t>
  </si>
  <si>
    <t>Производство трикотажных или вязаных перчаток, рукавиц (варежек) и митенок</t>
  </si>
  <si>
    <t>14.19.19</t>
  </si>
  <si>
    <t>Производство прочих трикотажных или вязаных аксессуаров одежды, в том числе платков, шарфов, галстуков и прочих аналогичных изделий</t>
  </si>
  <si>
    <t>14.19.2</t>
  </si>
  <si>
    <t>Производство одежды для детей младшего возраста, спортивной или прочей одежды и аксессуаров одежды из текстильных материалов, кроме трикотажных или вязаных</t>
  </si>
  <si>
    <t>14.19.21</t>
  </si>
  <si>
    <t>Производство одежды и аксессуаров одежды для детей младшего возраста из текстильных материалов, кроме трикотажных или вязаных</t>
  </si>
  <si>
    <t>14.19.22</t>
  </si>
  <si>
    <t>Производство спортивных костюмов, лыжных костюмов, купальных костюмов и прочей одежды из текстильных</t>
  </si>
  <si>
    <t>14.19.23</t>
  </si>
  <si>
    <t>Производство аксессуаров одежды, в том числе платков, шарфов, галстуков, перчаток и прочих аналогичных изделий из текстильных материалов, кроме трикотажных или вязаных</t>
  </si>
  <si>
    <t>14.19.3</t>
  </si>
  <si>
    <t>Производство аксессуаров одежды из кожи; производство одежды из фетра или нетканых материалов;</t>
  </si>
  <si>
    <t>14.19.31</t>
  </si>
  <si>
    <t>Производство аксессуаров одежды из натуральной или композиционной кожи</t>
  </si>
  <si>
    <t>14.19.32</t>
  </si>
  <si>
    <t>Производство одежды из фетра, нетканых материалов, из текстильных материалов с пропиткой или покрытием</t>
  </si>
  <si>
    <t>14.19.4</t>
  </si>
  <si>
    <t>Производство головных уборов</t>
  </si>
  <si>
    <t>14.19.5</t>
  </si>
  <si>
    <t>Пошив и вязание прочей одежды и аксессуаров одежды, головных уборов по индивидуальному заказу населения</t>
  </si>
  <si>
    <t>14.2</t>
  </si>
  <si>
    <t>Производство меховых изделий</t>
  </si>
  <si>
    <t>526</t>
  </si>
  <si>
    <t>14.20</t>
  </si>
  <si>
    <t>527</t>
  </si>
  <si>
    <t>14.20.1</t>
  </si>
  <si>
    <t>Производство меховых изделий, кроме изготовленных по индивидуальному заказу</t>
  </si>
  <si>
    <t>14.20.2</t>
  </si>
  <si>
    <t>Пошив меховых изделий по индивидуальному заказу населения</t>
  </si>
  <si>
    <t>Производство вязаных и трикотажных изделий одежды</t>
  </si>
  <si>
    <t>528</t>
  </si>
  <si>
    <t>14.31</t>
  </si>
  <si>
    <t>Производство вязаных и трикотажных чулочно-носочных изделий</t>
  </si>
  <si>
    <t>529</t>
  </si>
  <si>
    <t>14.31.1</t>
  </si>
  <si>
    <t>Производство вязаных и трикотажных чулочно-носочных изделий, кроме изготовленных по индивидуальному заказу</t>
  </si>
  <si>
    <t>14.31.2</t>
  </si>
  <si>
    <t>Изготовление вязаных и трикотажных чулочно-носочных изделий по индивидуальному заказу населения</t>
  </si>
  <si>
    <t>14.39</t>
  </si>
  <si>
    <t>Производство прочих вязаных и трикотажных изделий</t>
  </si>
  <si>
    <t>530</t>
  </si>
  <si>
    <t>14.39.1</t>
  </si>
  <si>
    <t>Производство прочих вязаных и трикотажных изделий, не включенных в другие группировки</t>
  </si>
  <si>
    <t>533</t>
  </si>
  <si>
    <t>14.39.2</t>
  </si>
  <si>
    <t>Изготовление прочих вязаных и трикотажных изделий, не включенных в другие группировки по индивидуальному заказу населения</t>
  </si>
  <si>
    <t>Производство кожи и изделий из кожи</t>
  </si>
  <si>
    <t>531</t>
  </si>
  <si>
    <t>Дубление и отделка кожи, производство чемоданов, сумок, шорно-седельных изделий из кожи; выделка и крашение меха</t>
  </si>
  <si>
    <t>532</t>
  </si>
  <si>
    <t>15.11</t>
  </si>
  <si>
    <t>Дубление и выделка кожи, выделка и крашение меха</t>
  </si>
  <si>
    <t>15.11.1</t>
  </si>
  <si>
    <t>Выделка и крашение меха</t>
  </si>
  <si>
    <t>534</t>
  </si>
  <si>
    <t>15.11.2</t>
  </si>
  <si>
    <t>Производство замши, пергаментной кожи, лакированной и металлизированной кожи</t>
  </si>
  <si>
    <t>535</t>
  </si>
  <si>
    <t>15.11.3</t>
  </si>
  <si>
    <t>Дубление, выделка и крашение кожи из шкур крупного рогатого скота или животных семейства лошадиных</t>
  </si>
  <si>
    <t>536</t>
  </si>
  <si>
    <t>15.11.4</t>
  </si>
  <si>
    <t>Дубление, выделка и крашение кожи из шкур овец, коз и свиней</t>
  </si>
  <si>
    <t>537</t>
  </si>
  <si>
    <t>15.11.5</t>
  </si>
  <si>
    <t>Дубление, выделка и крашение кожи из шкур прочих животных, производство композиционной кожи</t>
  </si>
  <si>
    <t>538</t>
  </si>
  <si>
    <t>15.11.51</t>
  </si>
  <si>
    <t>Дубление, выделка и крашение кожи из шкур прочих животных</t>
  </si>
  <si>
    <t>539</t>
  </si>
  <si>
    <t>15.11.52</t>
  </si>
  <si>
    <t>Производство композиционной кожи</t>
  </si>
  <si>
    <t>540</t>
  </si>
  <si>
    <t>15.12</t>
  </si>
  <si>
    <t>Производство чемоданов, дамских сумок и аналогичных изделий из кожи и других материалов; производство шорно-седельных и других изделий из кожи</t>
  </si>
  <si>
    <t>541</t>
  </si>
  <si>
    <t>15.2</t>
  </si>
  <si>
    <t>Производство обуви</t>
  </si>
  <si>
    <t>542</t>
  </si>
  <si>
    <t>15.20</t>
  </si>
  <si>
    <t>543</t>
  </si>
  <si>
    <t>15.20.1</t>
  </si>
  <si>
    <t>Производство обуви, кроме спортивной, защитной и ортопедической</t>
  </si>
  <si>
    <t>552</t>
  </si>
  <si>
    <t>15.20.11</t>
  </si>
  <si>
    <t>Производство водонепроницаемой обуви с верхом из резины или пластмассы</t>
  </si>
  <si>
    <t>15.20.12</t>
  </si>
  <si>
    <t>Производство обуви с верхом из резины и пластмассы, кроме водопроницаемой</t>
  </si>
  <si>
    <t>15.20.13</t>
  </si>
  <si>
    <t>Производство обуви с верхом из кожи, кроме спортивной обуви, обуви с защитным металлическим подноском и различной специальной обуви</t>
  </si>
  <si>
    <t>15.20.14</t>
  </si>
  <si>
    <t>Производство обуви с верхом из текстильных материалов, кроме спортивной обуви</t>
  </si>
  <si>
    <t>15.20.2</t>
  </si>
  <si>
    <t>Производство спортивной обуви</t>
  </si>
  <si>
    <t>15.20.3</t>
  </si>
  <si>
    <t>Производство защитной обуви</t>
  </si>
  <si>
    <t>15.20.31</t>
  </si>
  <si>
    <t>Производство обуви с защитным металлическим подноском</t>
  </si>
  <si>
    <t>15.20.32</t>
  </si>
  <si>
    <t>Производство деревянной и различной специальной обуви</t>
  </si>
  <si>
    <t>15.20.4</t>
  </si>
  <si>
    <t>Производство деталей обуви из кожи; вкладных стелек, подпяточников и аналогичных изделий; производство гетр, гамашей и аналогичных изделий</t>
  </si>
  <si>
    <t>15.20.41</t>
  </si>
  <si>
    <t>Производство деталей обуви из кожи; вкладных стелек, подпяточников и аналогичных изделий</t>
  </si>
  <si>
    <t>15.20.42</t>
  </si>
  <si>
    <t>Производство гетр, гамашей и аналогичных изделий</t>
  </si>
  <si>
    <t>15.20.5</t>
  </si>
  <si>
    <t>Пошив обуви и различных дополнений к обуви по индивидуальному заказу населения</t>
  </si>
  <si>
    <t>Обработка древесины и производство изделий из дерева и пробки, кроме мебели, производство изделий из соломки и материалов для плетения</t>
  </si>
  <si>
    <t>544</t>
  </si>
  <si>
    <t>Распиловка и строгание древесины</t>
  </si>
  <si>
    <t>545</t>
  </si>
  <si>
    <t>16.10</t>
  </si>
  <si>
    <t>546</t>
  </si>
  <si>
    <t>16.10.1</t>
  </si>
  <si>
    <t>Производство пиломатериалов, кроме профилированных, толщиной более 6 мм; производство непропитанных железнодорожных и трамвайных шпал из древесины</t>
  </si>
  <si>
    <t>547</t>
  </si>
  <si>
    <t>16.10.2</t>
  </si>
  <si>
    <t>Производство пиломатериалов, профилированных по кромке; производство древесного полотна, древесной муки; производство технологической щепы или стружки</t>
  </si>
  <si>
    <t>548</t>
  </si>
  <si>
    <t>16.10.3</t>
  </si>
  <si>
    <t>Производство древесины, пропитанной или обработанной защитными или другими веществами</t>
  </si>
  <si>
    <t>549</t>
  </si>
  <si>
    <t>16.10.9</t>
  </si>
  <si>
    <t>Предоставление услуг по пропитке древесины</t>
  </si>
  <si>
    <t>550</t>
  </si>
  <si>
    <t>Производство изделий из дерева, пробки, соломки и материалов для плетения</t>
  </si>
  <si>
    <t>551</t>
  </si>
  <si>
    <t>16.21</t>
  </si>
  <si>
    <t>Производство шпона, фанеры, деревянных плит и панелей</t>
  </si>
  <si>
    <t>16.21.1</t>
  </si>
  <si>
    <t>Производство фанеры, деревянных фанерованных панелей и аналогичных слоистых материалов, древесных плит из древесины и других одревесневших материалов</t>
  </si>
  <si>
    <t>553</t>
  </si>
  <si>
    <t>16.21.11</t>
  </si>
  <si>
    <t>Производство фанеры, деревянных фанерованных панелей и аналогичных слоистых материалов</t>
  </si>
  <si>
    <t>554</t>
  </si>
  <si>
    <t>16.21.12</t>
  </si>
  <si>
    <t>Производство древесно-стружечных плит из древесины или других одревесневших материалов</t>
  </si>
  <si>
    <t>555</t>
  </si>
  <si>
    <t>16.21.13</t>
  </si>
  <si>
    <t>Производство древесно-волокнистых плит из древесины или других одревесневших материалов</t>
  </si>
  <si>
    <t>556</t>
  </si>
  <si>
    <t>16.21.2</t>
  </si>
  <si>
    <t>Производство листов для облицовки, шпона для фанеры, производство прессованной древесины</t>
  </si>
  <si>
    <t>557</t>
  </si>
  <si>
    <t>16.21.21</t>
  </si>
  <si>
    <t>Производство листов для облицовки, шпона для фанеры</t>
  </si>
  <si>
    <t>558</t>
  </si>
  <si>
    <t>16.21.22</t>
  </si>
  <si>
    <t>Производство прессованной древесины</t>
  </si>
  <si>
    <t>559</t>
  </si>
  <si>
    <t>16.22</t>
  </si>
  <si>
    <t>Производство сборных паркетных покрытий</t>
  </si>
  <si>
    <t>560</t>
  </si>
  <si>
    <t>16.23</t>
  </si>
  <si>
    <t>Производство прочих деревянных строительных конструкций и столярных изделий</t>
  </si>
  <si>
    <t>561</t>
  </si>
  <si>
    <t>16.23.1</t>
  </si>
  <si>
    <t>Производство деревянных строительных конструкций и столярных изделий</t>
  </si>
  <si>
    <t>562</t>
  </si>
  <si>
    <t>16.23.2</t>
  </si>
  <si>
    <t>Производство сборных деревянных строений</t>
  </si>
  <si>
    <t>563</t>
  </si>
  <si>
    <t>16.24</t>
  </si>
  <si>
    <t>Производство деревянной тары</t>
  </si>
  <si>
    <t>564</t>
  </si>
  <si>
    <t>16.29</t>
  </si>
  <si>
    <t>Производство прочих деревянных изделий; производство изделий из пробки, соломки и материалов для плетения</t>
  </si>
  <si>
    <t>565</t>
  </si>
  <si>
    <t>16.29.1</t>
  </si>
  <si>
    <t>Производство прочих деревянных изделий</t>
  </si>
  <si>
    <t>16.29.11</t>
  </si>
  <si>
    <t>Производство деревянных инструментов, корпусов и рукояток инструментов, рукояток щеток и метелок, обувных колодок и растяжек для обуви</t>
  </si>
  <si>
    <t>16.29.12</t>
  </si>
  <si>
    <t>Производство деревянных столовых и кухонных принадлежностей</t>
  </si>
  <si>
    <t>16.29.13</t>
  </si>
  <si>
    <t>Производство деревянных статуэток и украшений из дерева, мозаики и инкрустированного дерева, шкатулок, футляров для ювелирных изделий или ножей</t>
  </si>
  <si>
    <t>16.29.14</t>
  </si>
  <si>
    <t>Производство деревянных рам для картин, фотографий, зеркал или аналогичных предметов и прочих изделий из дерева</t>
  </si>
  <si>
    <t>16.29.15</t>
  </si>
  <si>
    <t>Производство топливных гранул и брикетов из отходов деревопереработки</t>
  </si>
  <si>
    <t>16.29.2</t>
  </si>
  <si>
    <t>Производство изделий из пробки, соломки и материалов для плетения; производство корзиночных и плетеных изделий</t>
  </si>
  <si>
    <t>16.29.21</t>
  </si>
  <si>
    <t>Производство изделий из пробки</t>
  </si>
  <si>
    <t>16.29.22</t>
  </si>
  <si>
    <t>Производство изделий из соломки, эспарто (альфы) и прочих материалов для плетения</t>
  </si>
  <si>
    <t>16.29.23</t>
  </si>
  <si>
    <t>Производство корзиночных и плетеных изделий</t>
  </si>
  <si>
    <t>16.29.3</t>
  </si>
  <si>
    <t>Изготовление изделий из дерева, пробки, соломки и материалов для плетения, корзиночных и плетеных изделий по индивидуальному заказу населения</t>
  </si>
  <si>
    <t>Производство бумаги и бумажных изделий</t>
  </si>
  <si>
    <t>566</t>
  </si>
  <si>
    <t>17.1</t>
  </si>
  <si>
    <t>Производство целлюлозы, древесной массы, бумаги и картона</t>
  </si>
  <si>
    <t>567</t>
  </si>
  <si>
    <t>17.11</t>
  </si>
  <si>
    <t>Производство целлюлозы и древесной массы</t>
  </si>
  <si>
    <t>568</t>
  </si>
  <si>
    <t>17.11.1</t>
  </si>
  <si>
    <t>Производство целлюлозы</t>
  </si>
  <si>
    <t>569</t>
  </si>
  <si>
    <t>17.11.2</t>
  </si>
  <si>
    <t>Производство древесной массы</t>
  </si>
  <si>
    <t>570</t>
  </si>
  <si>
    <t>17.11.9</t>
  </si>
  <si>
    <t>Производство прочих волокнистых полуфабрикатов</t>
  </si>
  <si>
    <t>571</t>
  </si>
  <si>
    <t>17.12</t>
  </si>
  <si>
    <t>Производство бумаги и картона</t>
  </si>
  <si>
    <t>572</t>
  </si>
  <si>
    <t>17.12.1</t>
  </si>
  <si>
    <t>Производство бумаги</t>
  </si>
  <si>
    <t>573</t>
  </si>
  <si>
    <t>17.12.2</t>
  </si>
  <si>
    <t>Производство картона</t>
  </si>
  <si>
    <t>574</t>
  </si>
  <si>
    <t>Производство изделий из бумаги и картона</t>
  </si>
  <si>
    <t>575</t>
  </si>
  <si>
    <t>17.21</t>
  </si>
  <si>
    <t>Производство гофрированной бумаги и картона, бумажной и картонной тары</t>
  </si>
  <si>
    <t>576</t>
  </si>
  <si>
    <t>17.22</t>
  </si>
  <si>
    <t>Производство бумажных изделий хозяйственно-бытового и санитарно-гигиенического назначения</t>
  </si>
  <si>
    <t>577</t>
  </si>
  <si>
    <t>17.23</t>
  </si>
  <si>
    <t>Производство бумажных канцелярских принадлежностей</t>
  </si>
  <si>
    <t>578</t>
  </si>
  <si>
    <t>17.24</t>
  </si>
  <si>
    <t>Производство обоев</t>
  </si>
  <si>
    <t>579</t>
  </si>
  <si>
    <t>17.29</t>
  </si>
  <si>
    <t>Производство прочих изделий из бумаги и картона</t>
  </si>
  <si>
    <t>580</t>
  </si>
  <si>
    <t>Деятельность полиграфическая и копирование носителей информации</t>
  </si>
  <si>
    <t>581</t>
  </si>
  <si>
    <t>Деятельность полиграфическая и предоставление услуг в этой области</t>
  </si>
  <si>
    <t>582</t>
  </si>
  <si>
    <t>18.11</t>
  </si>
  <si>
    <t>Печатание газет</t>
  </si>
  <si>
    <t>583</t>
  </si>
  <si>
    <t>18.12</t>
  </si>
  <si>
    <t>Прочие виды полиграфической деятельности</t>
  </si>
  <si>
    <t>584</t>
  </si>
  <si>
    <t>18.13</t>
  </si>
  <si>
    <t>Изготовление печатных форм и подготовительная деятельность</t>
  </si>
  <si>
    <t>585</t>
  </si>
  <si>
    <t>18.14</t>
  </si>
  <si>
    <t>Деятельность брошюровочно-переплетная и отделочная и сопутствующие услуги</t>
  </si>
  <si>
    <t>586</t>
  </si>
  <si>
    <t>18.2</t>
  </si>
  <si>
    <t>Копирование записанных носителей информации</t>
  </si>
  <si>
    <t>587</t>
  </si>
  <si>
    <t>18.20</t>
  </si>
  <si>
    <t>588</t>
  </si>
  <si>
    <t>Производство кокса и нефтепродуктов</t>
  </si>
  <si>
    <t>589</t>
  </si>
  <si>
    <t>19.1</t>
  </si>
  <si>
    <t>Производство кокса</t>
  </si>
  <si>
    <t>590</t>
  </si>
  <si>
    <t>19.10</t>
  </si>
  <si>
    <t>591</t>
  </si>
  <si>
    <t>Производство нефтепродуктов</t>
  </si>
  <si>
    <t>592</t>
  </si>
  <si>
    <t>19.20</t>
  </si>
  <si>
    <t>593</t>
  </si>
  <si>
    <t>19.20.1</t>
  </si>
  <si>
    <t>Производство жидкого топлива</t>
  </si>
  <si>
    <t>594</t>
  </si>
  <si>
    <t>19.20.2</t>
  </si>
  <si>
    <t>Разделение и извлечение фракций из нефтяного (попутного) газа</t>
  </si>
  <si>
    <t>595</t>
  </si>
  <si>
    <t>19.20.9</t>
  </si>
  <si>
    <t>Производство прочих нефтепродуктов</t>
  </si>
  <si>
    <t>596</t>
  </si>
  <si>
    <t>19.3</t>
  </si>
  <si>
    <t>Агломерация угля, антрацита и бурого угля (лигнита) и производство термоуглей</t>
  </si>
  <si>
    <t>597</t>
  </si>
  <si>
    <t>19.31</t>
  </si>
  <si>
    <t>Агломерация антрацита</t>
  </si>
  <si>
    <t>598</t>
  </si>
  <si>
    <t>19.32</t>
  </si>
  <si>
    <t>Агломерация угля</t>
  </si>
  <si>
    <t>599</t>
  </si>
  <si>
    <t>19.33</t>
  </si>
  <si>
    <t>Агломерация бурого угля (лигнита)</t>
  </si>
  <si>
    <t>600</t>
  </si>
  <si>
    <t>19.34</t>
  </si>
  <si>
    <t>Производство термоуглей</t>
  </si>
  <si>
    <t>601</t>
  </si>
  <si>
    <t>19.34.1</t>
  </si>
  <si>
    <t>Производство термоуглей из антрацита</t>
  </si>
  <si>
    <t>602</t>
  </si>
  <si>
    <t>19.34.2</t>
  </si>
  <si>
    <t>Производство термоуглей из бурого угля (лигнита)</t>
  </si>
  <si>
    <t>603</t>
  </si>
  <si>
    <t>19.34.3</t>
  </si>
  <si>
    <t>Производство термоуглей из угля за исключением антрацитов, лигнитов и угля каменного коксующегося</t>
  </si>
  <si>
    <t>604</t>
  </si>
  <si>
    <t>Производство химических веществ и химических продуктов</t>
  </si>
  <si>
    <t>605</t>
  </si>
  <si>
    <t>20.05.АГ</t>
  </si>
  <si>
    <t>Производство химических продуктов ,не включенных в другие группировки</t>
  </si>
  <si>
    <t>Производство основных химических веществ, удобрений и азотных соединений, пластмасс и синтетического каучука в первичных формах</t>
  </si>
  <si>
    <t>606</t>
  </si>
  <si>
    <t>20.11</t>
  </si>
  <si>
    <t>Производство промышленных газов</t>
  </si>
  <si>
    <t>607</t>
  </si>
  <si>
    <t>20.12</t>
  </si>
  <si>
    <t>Производство красителей и пигментов</t>
  </si>
  <si>
    <t>608</t>
  </si>
  <si>
    <t>20.13</t>
  </si>
  <si>
    <t>Производство прочих основных неорганических химических веществ</t>
  </si>
  <si>
    <t>609</t>
  </si>
  <si>
    <t>20.14</t>
  </si>
  <si>
    <t>Производство прочих основных органических химических веществ</t>
  </si>
  <si>
    <t>610</t>
  </si>
  <si>
    <t>20.14.1</t>
  </si>
  <si>
    <t>Производство углеводородов и их производных</t>
  </si>
  <si>
    <t>611</t>
  </si>
  <si>
    <t>20.14.2</t>
  </si>
  <si>
    <t>Производство спиртов, фенолов, фенолоспиртов и их галогенированных, сульфированных, нитрованных или нитрозированных производных; производство жирных промышленных спиртов</t>
  </si>
  <si>
    <t>612</t>
  </si>
  <si>
    <t>20.14.3</t>
  </si>
  <si>
    <t>Производство промышленных монокарбоновых жирных кислот, карбоновых кислот и их производных</t>
  </si>
  <si>
    <t>613</t>
  </si>
  <si>
    <t>20.14.4</t>
  </si>
  <si>
    <t>Производство органических соединений с азотсодержащими функциональными группами</t>
  </si>
  <si>
    <t>614</t>
  </si>
  <si>
    <t>20.14.5</t>
  </si>
  <si>
    <t>Производство сераорганических соединений и прочих элементоорганических соединений</t>
  </si>
  <si>
    <t>615</t>
  </si>
  <si>
    <t>20.14.6</t>
  </si>
  <si>
    <t>Производство простых эфиров, органических пероксидов, эпоксидов, ацеталей и полуацеталей, прочих органических соединений</t>
  </si>
  <si>
    <t>616</t>
  </si>
  <si>
    <t>20.14.7</t>
  </si>
  <si>
    <t>Производство прочих химических органических основных веществ</t>
  </si>
  <si>
    <t>617</t>
  </si>
  <si>
    <t>20.15</t>
  </si>
  <si>
    <t>Производство удобрений и азотных соединений</t>
  </si>
  <si>
    <t>618</t>
  </si>
  <si>
    <t>20.15.1</t>
  </si>
  <si>
    <t>Производство азотных кислот, сульфоазотных кислот, аммиака</t>
  </si>
  <si>
    <t>619</t>
  </si>
  <si>
    <t>20.15.2</t>
  </si>
  <si>
    <t>Производство хлорида аммония, нитритов</t>
  </si>
  <si>
    <t>620</t>
  </si>
  <si>
    <t>20.15.3</t>
  </si>
  <si>
    <t>Производство азотных минеральных или химических удобрений</t>
  </si>
  <si>
    <t>621</t>
  </si>
  <si>
    <t>20.15.4</t>
  </si>
  <si>
    <t>Производство фосфорных минеральных или химических удобрений</t>
  </si>
  <si>
    <t>622</t>
  </si>
  <si>
    <t>20.15.5</t>
  </si>
  <si>
    <t>Производство калийных минеральных или химических удобрений</t>
  </si>
  <si>
    <t>623</t>
  </si>
  <si>
    <t>20.15.6</t>
  </si>
  <si>
    <t>Производство нитрата натрия</t>
  </si>
  <si>
    <t>624</t>
  </si>
  <si>
    <t>20.15.7</t>
  </si>
  <si>
    <t>Производство удобрений, не включенных в другие группировки</t>
  </si>
  <si>
    <t>625</t>
  </si>
  <si>
    <t>20.15.8</t>
  </si>
  <si>
    <t>Производство удобрений животного или растительного происхождения</t>
  </si>
  <si>
    <t>626</t>
  </si>
  <si>
    <t>20.16</t>
  </si>
  <si>
    <t>Производство пластмасс и синтетических смол в первичных формах</t>
  </si>
  <si>
    <t>627</t>
  </si>
  <si>
    <t>20.17</t>
  </si>
  <si>
    <t>Производство синтетического каучука в первичных формах</t>
  </si>
  <si>
    <t>628</t>
  </si>
  <si>
    <t>Производство пестицидов и прочих агрохимических продуктов</t>
  </si>
  <si>
    <t>629</t>
  </si>
  <si>
    <t>20.20</t>
  </si>
  <si>
    <t>630</t>
  </si>
  <si>
    <t>Производство красок, лаков и аналогичных материалов для нанесения покрытий, полиграфических красок и мастик</t>
  </si>
  <si>
    <t>631</t>
  </si>
  <si>
    <t>20.30</t>
  </si>
  <si>
    <t>632</t>
  </si>
  <si>
    <t>20.30.1</t>
  </si>
  <si>
    <t>Производство красок и лаков на основе полимеров</t>
  </si>
  <si>
    <t>633</t>
  </si>
  <si>
    <t>20.30.2</t>
  </si>
  <si>
    <t>Производство прочих красок, лаков, эмалей и аналогичных материалов для нанесения покрытий, художественных и полиграфических красок</t>
  </si>
  <si>
    <t>634</t>
  </si>
  <si>
    <t>Производство мыла и моющих, чистящих и полирующих средств; парфюмерных и косметических средств</t>
  </si>
  <si>
    <t>635</t>
  </si>
  <si>
    <t>20.41</t>
  </si>
  <si>
    <t>Производство мыла и моющих, чистящих и полирующих средств</t>
  </si>
  <si>
    <t>636</t>
  </si>
  <si>
    <t>20.41.1</t>
  </si>
  <si>
    <t>Производство глицерина</t>
  </si>
  <si>
    <t>637</t>
  </si>
  <si>
    <t>20.41.2</t>
  </si>
  <si>
    <t>Производство органических поверхностно-активных веществ, кроме мыла</t>
  </si>
  <si>
    <t>638</t>
  </si>
  <si>
    <t>20.41.3</t>
  </si>
  <si>
    <t>Производство мыла и моющих средств, чистящих и полирующих средств</t>
  </si>
  <si>
    <t>639</t>
  </si>
  <si>
    <t>20.41.4</t>
  </si>
  <si>
    <t>Производство средств для ароматизации и дезодорирования воздуха и восков</t>
  </si>
  <si>
    <t>640</t>
  </si>
  <si>
    <t>20.42</t>
  </si>
  <si>
    <t>Производство парфюмерных и косметических средств</t>
  </si>
  <si>
    <t>641</t>
  </si>
  <si>
    <t>Производство прочих химических продуктов</t>
  </si>
  <si>
    <t>642</t>
  </si>
  <si>
    <t>20.51</t>
  </si>
  <si>
    <t>Производство взрывчатых веществ</t>
  </si>
  <si>
    <t>643</t>
  </si>
  <si>
    <t>20.52</t>
  </si>
  <si>
    <t>Производство клеев</t>
  </si>
  <si>
    <t>644</t>
  </si>
  <si>
    <t>20.53</t>
  </si>
  <si>
    <t>Производство эфирных масел</t>
  </si>
  <si>
    <t>645</t>
  </si>
  <si>
    <t>20.59</t>
  </si>
  <si>
    <t>Производство прочих химических продуктов, не включенных в другие группировки</t>
  </si>
  <si>
    <t>646</t>
  </si>
  <si>
    <t>20.59.1</t>
  </si>
  <si>
    <t>Производство фотопластинок и фотопленок; фотопленок для моментальных фотоснимков; химических составов и несмешанных продуктов, используемых в фотографии</t>
  </si>
  <si>
    <t>647</t>
  </si>
  <si>
    <t>20.59.2</t>
  </si>
  <si>
    <t>Производство химически модифицированных животных или растительных жиров и масел (включая олифу), непищевых смесей животных или растительных жиров и масел</t>
  </si>
  <si>
    <t>648</t>
  </si>
  <si>
    <t>20.59.3</t>
  </si>
  <si>
    <t>Производство чернил для письма и рисования</t>
  </si>
  <si>
    <t>649</t>
  </si>
  <si>
    <t>20.59.4</t>
  </si>
  <si>
    <t>Производство смазочных материалов, присадок к смазочным материалам и антифризов</t>
  </si>
  <si>
    <t>650</t>
  </si>
  <si>
    <t>20.59.5</t>
  </si>
  <si>
    <t>651</t>
  </si>
  <si>
    <t>20.59.6</t>
  </si>
  <si>
    <t>Производство желатина и его производных</t>
  </si>
  <si>
    <t>652</t>
  </si>
  <si>
    <t>20.6</t>
  </si>
  <si>
    <t>Производство химических волокон</t>
  </si>
  <si>
    <t>653</t>
  </si>
  <si>
    <t>20.60</t>
  </si>
  <si>
    <t>654</t>
  </si>
  <si>
    <t>20.60.1</t>
  </si>
  <si>
    <t>Производство синтетических волокон</t>
  </si>
  <si>
    <t>655</t>
  </si>
  <si>
    <t>20.60.2</t>
  </si>
  <si>
    <t>Производство искусственных волокон</t>
  </si>
  <si>
    <t>656</t>
  </si>
  <si>
    <t>Производство лекарственных средств и материалов, применяемых в медицинских целях</t>
  </si>
  <si>
    <t>657</t>
  </si>
  <si>
    <t>21.1</t>
  </si>
  <si>
    <t>Производство фармацевтических субстанций</t>
  </si>
  <si>
    <t>658</t>
  </si>
  <si>
    <t>21.10</t>
  </si>
  <si>
    <t>659</t>
  </si>
  <si>
    <t>Производство лекарственных препаратов и материалов, применяемых в медицинских целях</t>
  </si>
  <si>
    <t>660</t>
  </si>
  <si>
    <t>21.20</t>
  </si>
  <si>
    <t>661</t>
  </si>
  <si>
    <t>21.20.1</t>
  </si>
  <si>
    <t>Производство лекарственных препаратов</t>
  </si>
  <si>
    <t>662</t>
  </si>
  <si>
    <t>21.20.2</t>
  </si>
  <si>
    <t>Производство материалов, применяемых в медицинских целях</t>
  </si>
  <si>
    <t>663</t>
  </si>
  <si>
    <t>Производство резиновых и пластмассовых изделий</t>
  </si>
  <si>
    <t>664</t>
  </si>
  <si>
    <t>Производство резиновых изделий</t>
  </si>
  <si>
    <t>665</t>
  </si>
  <si>
    <t>22.11</t>
  </si>
  <si>
    <t>Производство резиновых шин, покрышек и камер; восстановление резиновых шин и покрышек</t>
  </si>
  <si>
    <t>666</t>
  </si>
  <si>
    <t>22.19</t>
  </si>
  <si>
    <t>Производство прочих резиновых изделий</t>
  </si>
  <si>
    <t>667</t>
  </si>
  <si>
    <t>22.19.1</t>
  </si>
  <si>
    <t>Производство регенерированной резины в первичной форме или в виде пластин, листов или полос (лент)</t>
  </si>
  <si>
    <t>668</t>
  </si>
  <si>
    <t>22.19.2</t>
  </si>
  <si>
    <t>Производство резиновых смесей и изделий из них; производство вулканизированной резины в виде нити, корда, пластин, листов, полос, прутков и профилей</t>
  </si>
  <si>
    <t>669</t>
  </si>
  <si>
    <t>22.19.3</t>
  </si>
  <si>
    <t>Производство труб, трубок, рукавов и шлангов из вулканизированной резины</t>
  </si>
  <si>
    <t>670</t>
  </si>
  <si>
    <t>22.19.4</t>
  </si>
  <si>
    <t>Производство конвейерных лент и приводных ремней, бельтинга из вулканизированной резины</t>
  </si>
  <si>
    <t>671</t>
  </si>
  <si>
    <t>22.19.5</t>
  </si>
  <si>
    <t>Производство прорезиненных текстильных материалов, кроме кордных тканей</t>
  </si>
  <si>
    <t>672</t>
  </si>
  <si>
    <t>22.19.6</t>
  </si>
  <si>
    <t>Производство предметов одежды и ее аксессуаров из вулканизированной резины</t>
  </si>
  <si>
    <t>673</t>
  </si>
  <si>
    <t>22.19.7</t>
  </si>
  <si>
    <t>Производство изделий из вулканизированной резины, не включенных в другие группировки</t>
  </si>
  <si>
    <t>674</t>
  </si>
  <si>
    <t>Производство изделий из пластмасс</t>
  </si>
  <si>
    <t>675</t>
  </si>
  <si>
    <t>22.21</t>
  </si>
  <si>
    <t>Производство пластмассовых плит, полос, труб и профилей</t>
  </si>
  <si>
    <t>676</t>
  </si>
  <si>
    <t>22.22</t>
  </si>
  <si>
    <t>Производство пластмассовых изделий для упаковывания товаров</t>
  </si>
  <si>
    <t>677</t>
  </si>
  <si>
    <t>22.23</t>
  </si>
  <si>
    <t>Производство пластмассовых изделий, используемых в строительстве</t>
  </si>
  <si>
    <t>678</t>
  </si>
  <si>
    <t>22.29</t>
  </si>
  <si>
    <t>Производство прочих пластмассовых изделий</t>
  </si>
  <si>
    <t>679</t>
  </si>
  <si>
    <t>22.29.1</t>
  </si>
  <si>
    <t>Производство предметов одежды и аксессуаров для нее, включая перчатки, из пластмасс</t>
  </si>
  <si>
    <t>680</t>
  </si>
  <si>
    <t>22.29.2</t>
  </si>
  <si>
    <t>Производство прочих изделий из пластмасс, не включенных в другие группировки</t>
  </si>
  <si>
    <t>681</t>
  </si>
  <si>
    <t>22.29.9</t>
  </si>
  <si>
    <t>Предоставление услуг в области производства прочих пластмассовых изделий</t>
  </si>
  <si>
    <t>682</t>
  </si>
  <si>
    <t>Производство прочей неметаллической минеральной продукции</t>
  </si>
  <si>
    <t>683</t>
  </si>
  <si>
    <t>Производство стекла и изделий из стекла</t>
  </si>
  <si>
    <t>684</t>
  </si>
  <si>
    <t>23.11</t>
  </si>
  <si>
    <t>Производство листового стекла</t>
  </si>
  <si>
    <t>685</t>
  </si>
  <si>
    <t>23.11.1</t>
  </si>
  <si>
    <t>Производство необработанного листового стекла</t>
  </si>
  <si>
    <t>686</t>
  </si>
  <si>
    <t>23.11.2</t>
  </si>
  <si>
    <t>Производство листового армированного стекла</t>
  </si>
  <si>
    <t>687</t>
  </si>
  <si>
    <t>23.11.3</t>
  </si>
  <si>
    <t>Производство листового окрашенного стекла</t>
  </si>
  <si>
    <t>688</t>
  </si>
  <si>
    <t>23.11.4</t>
  </si>
  <si>
    <t>Производство листового матового стекла</t>
  </si>
  <si>
    <t>689</t>
  </si>
  <si>
    <t>23.12</t>
  </si>
  <si>
    <t>Формирование и обработка листового стекла</t>
  </si>
  <si>
    <t>690</t>
  </si>
  <si>
    <t>23.12.1</t>
  </si>
  <si>
    <t>Производство многослойного и закаленного стекла</t>
  </si>
  <si>
    <t>691</t>
  </si>
  <si>
    <t>23.12.2</t>
  </si>
  <si>
    <t>Производство стеклянных зеркал</t>
  </si>
  <si>
    <t>692</t>
  </si>
  <si>
    <t>23.12.3</t>
  </si>
  <si>
    <t>Производство многослойных изолирующих изделий из стекла</t>
  </si>
  <si>
    <t>693</t>
  </si>
  <si>
    <t>23.13</t>
  </si>
  <si>
    <t>Производство полых стеклянных изделий</t>
  </si>
  <si>
    <t>694</t>
  </si>
  <si>
    <t>23.13.1</t>
  </si>
  <si>
    <t>Производство бутылок и прочих емкостей из стекла или хрусталя</t>
  </si>
  <si>
    <t>695</t>
  </si>
  <si>
    <t>23.13.2</t>
  </si>
  <si>
    <t>Производство стаканов и прочих сосудов для питья из стекла или хрусталя</t>
  </si>
  <si>
    <t>696</t>
  </si>
  <si>
    <t>23.13.3</t>
  </si>
  <si>
    <t>Производство столовой и кухонной посуды из стекла или хрусталя</t>
  </si>
  <si>
    <t>697</t>
  </si>
  <si>
    <t>23.13.4</t>
  </si>
  <si>
    <t>Производство туалетных и канцелярских принадлежностей из стекла или хрусталя</t>
  </si>
  <si>
    <t>698</t>
  </si>
  <si>
    <t>23.13.5</t>
  </si>
  <si>
    <t>Производство украшений для интерьера и аналогичных изделий из стекла или хрусталя</t>
  </si>
  <si>
    <t>699</t>
  </si>
  <si>
    <t>23.13.6</t>
  </si>
  <si>
    <t>Производство стеклянных колб для вакуумных сосудов</t>
  </si>
  <si>
    <t>700</t>
  </si>
  <si>
    <t>23.14</t>
  </si>
  <si>
    <t>Производство стекловолокна</t>
  </si>
  <si>
    <t>701</t>
  </si>
  <si>
    <t>23.19</t>
  </si>
  <si>
    <t>Производство и обработка прочих стеклянных изделий, включая технические изделия из стекла</t>
  </si>
  <si>
    <t>702</t>
  </si>
  <si>
    <t>23.19.1</t>
  </si>
  <si>
    <t>Производство необработанного стекла в блоках, в виде шаров, прутков, труб или трубок</t>
  </si>
  <si>
    <t>703</t>
  </si>
  <si>
    <t>23.19.2</t>
  </si>
  <si>
    <t>Производство блоков для мощения, стеклоблоков, плит и прочих изделий из прессованного или отформованного стекла, используемых в строительстве; производство стекла для витражей; производство многоячеистого стекла или пеностекла в блоках, плитах и анал</t>
  </si>
  <si>
    <t>704</t>
  </si>
  <si>
    <t>23.19.3</t>
  </si>
  <si>
    <t>Производство стеклянных колб для электрических ламп, электронно-лучевых приборов или аналогичных изделий</t>
  </si>
  <si>
    <t>705</t>
  </si>
  <si>
    <t>23.19.4</t>
  </si>
  <si>
    <t>Производство стекол для часов или очков, не подвергнутых оптической обработке</t>
  </si>
  <si>
    <t>706</t>
  </si>
  <si>
    <t>23.19.5</t>
  </si>
  <si>
    <t>Производство посуды для лабораторных, фармацевтических и гигиенических целей из стекла; производство ампул и прочих изделий из медицинского стекла</t>
  </si>
  <si>
    <t>707</t>
  </si>
  <si>
    <t>23.19.6</t>
  </si>
  <si>
    <t>Производство стеклянных деталей электрических ламп и осветительной арматуры, световых указателей, световых табло и аналогичных изделий</t>
  </si>
  <si>
    <t>708</t>
  </si>
  <si>
    <t>23.19.7</t>
  </si>
  <si>
    <t>Производство электрических изоляторов из стекла</t>
  </si>
  <si>
    <t>709</t>
  </si>
  <si>
    <t>23.19.9</t>
  </si>
  <si>
    <t>Производство прочих изделий из стекла, не включенных в другие группировки</t>
  </si>
  <si>
    <t>710</t>
  </si>
  <si>
    <t>Производство огнеупорных изделий</t>
  </si>
  <si>
    <t>711</t>
  </si>
  <si>
    <t>23.20</t>
  </si>
  <si>
    <t>712</t>
  </si>
  <si>
    <t>23.20.1</t>
  </si>
  <si>
    <t>Производство огнеупорных кирпичей, блоков, плиток</t>
  </si>
  <si>
    <t>713</t>
  </si>
  <si>
    <t>23.20.2</t>
  </si>
  <si>
    <t>Производство огнеупорных цементов, растворов, бетонов и аналогичных составов</t>
  </si>
  <si>
    <t>714</t>
  </si>
  <si>
    <t>23.20.3</t>
  </si>
  <si>
    <t>Производство безобжиговых огнеупорных изделий</t>
  </si>
  <si>
    <t>715</t>
  </si>
  <si>
    <t>23.20.9</t>
  </si>
  <si>
    <t>Производство прочих огнеупорных керамических изделий</t>
  </si>
  <si>
    <t>716</t>
  </si>
  <si>
    <t>Производство строительных керамических материалов</t>
  </si>
  <si>
    <t>717</t>
  </si>
  <si>
    <t>23.31</t>
  </si>
  <si>
    <t>Производство керамических плит и плиток</t>
  </si>
  <si>
    <t>718</t>
  </si>
  <si>
    <t>23.32</t>
  </si>
  <si>
    <t>Производство кирпича, черепицы и прочих строительных изделий из обожженной глины</t>
  </si>
  <si>
    <t>719</t>
  </si>
  <si>
    <t>23.4</t>
  </si>
  <si>
    <t>Производство прочих фарфоровых и керамических изделий</t>
  </si>
  <si>
    <t>720</t>
  </si>
  <si>
    <t>23.41</t>
  </si>
  <si>
    <t>Производство хозяйственных и декоративных керамических изделий</t>
  </si>
  <si>
    <t>721</t>
  </si>
  <si>
    <t>23.41.1</t>
  </si>
  <si>
    <t>Производство столовой и кухонной керамической посуды</t>
  </si>
  <si>
    <t>722</t>
  </si>
  <si>
    <t>23.41.2</t>
  </si>
  <si>
    <t>Производство прочих хозяйственных и туалетных керамических принадлежностей</t>
  </si>
  <si>
    <t>723</t>
  </si>
  <si>
    <t>23.41.3</t>
  </si>
  <si>
    <t>Производство статуэток и прочих декоративных керамических изделий</t>
  </si>
  <si>
    <t>724</t>
  </si>
  <si>
    <t>23.42</t>
  </si>
  <si>
    <t>Производство керамических санитарно-технических изделий</t>
  </si>
  <si>
    <t>725</t>
  </si>
  <si>
    <t>23.43</t>
  </si>
  <si>
    <t>Производство керамических изоляторов и изолирующей арматуры</t>
  </si>
  <si>
    <t>726</t>
  </si>
  <si>
    <t>23.44</t>
  </si>
  <si>
    <t>Производство прочих технических керамических изделий</t>
  </si>
  <si>
    <t>727</t>
  </si>
  <si>
    <t>23.44.1</t>
  </si>
  <si>
    <t>Производство керамических изделий лабораторного, химического и промышленного назначения</t>
  </si>
  <si>
    <t>728</t>
  </si>
  <si>
    <t>23.44.2</t>
  </si>
  <si>
    <t>Производство керамических и ферритовых магнитов</t>
  </si>
  <si>
    <t>729</t>
  </si>
  <si>
    <t>23.49</t>
  </si>
  <si>
    <t>Производство прочих керамических изделий</t>
  </si>
  <si>
    <t>730</t>
  </si>
  <si>
    <t>23.49.1</t>
  </si>
  <si>
    <t>Производство керамических горшков, банок, кувшинов и подобных изделий, используемых для транспортирования или упаковывания товаров</t>
  </si>
  <si>
    <t>731</t>
  </si>
  <si>
    <t>23.49.9</t>
  </si>
  <si>
    <t>Производство керамических изделий, не включенных в другие группировки</t>
  </si>
  <si>
    <t>732</t>
  </si>
  <si>
    <t>Производство цемента, извести и гипса</t>
  </si>
  <si>
    <t>733</t>
  </si>
  <si>
    <t>23.51</t>
  </si>
  <si>
    <t>Производство цемента</t>
  </si>
  <si>
    <t>734</t>
  </si>
  <si>
    <t>23.52</t>
  </si>
  <si>
    <t>Производство извести и гипса</t>
  </si>
  <si>
    <t>735</t>
  </si>
  <si>
    <t>23.52.1</t>
  </si>
  <si>
    <t>Производство негашеной, гашеной и гидравлической извести</t>
  </si>
  <si>
    <t>736</t>
  </si>
  <si>
    <t>23.52.2</t>
  </si>
  <si>
    <t>Производство гипса</t>
  </si>
  <si>
    <t>737</t>
  </si>
  <si>
    <t>23.52.3</t>
  </si>
  <si>
    <t>Производство кальцинированного доломита</t>
  </si>
  <si>
    <t>738</t>
  </si>
  <si>
    <t>Производство изделий из бетона, цемента и гипса</t>
  </si>
  <si>
    <t>739</t>
  </si>
  <si>
    <t>23.61</t>
  </si>
  <si>
    <t>Производство изделий из бетона для использования в строительстве</t>
  </si>
  <si>
    <t>740</t>
  </si>
  <si>
    <t>23.61.1</t>
  </si>
  <si>
    <t>Производство готовых строительных изделий из бетона, цемента и искусственного камня</t>
  </si>
  <si>
    <t>741</t>
  </si>
  <si>
    <t>23.61.2</t>
  </si>
  <si>
    <t>Производство сборных строительных конструкций из бетона, цемента и искусственного камня</t>
  </si>
  <si>
    <t>742</t>
  </si>
  <si>
    <t>23.62</t>
  </si>
  <si>
    <t>Производство гипсовых изделий для использования в строительстве</t>
  </si>
  <si>
    <t>743</t>
  </si>
  <si>
    <t>23.63</t>
  </si>
  <si>
    <t>Производство товарного бетона</t>
  </si>
  <si>
    <t>744</t>
  </si>
  <si>
    <t>23.64</t>
  </si>
  <si>
    <t>Производство сухих бетонных смесей</t>
  </si>
  <si>
    <t>745</t>
  </si>
  <si>
    <t>23.65</t>
  </si>
  <si>
    <t>Производство изделий из асбестоцемента и волокнистого цемента</t>
  </si>
  <si>
    <t>746</t>
  </si>
  <si>
    <t>23.65.1</t>
  </si>
  <si>
    <t>Производство строительных материалов из растительного сырья, смешанного с цементом, гипсом или прочими минеральными связующими веществами</t>
  </si>
  <si>
    <t>747</t>
  </si>
  <si>
    <t>23.65.2</t>
  </si>
  <si>
    <t>Производство изделий из асбестоцемента и волокнистого цемента с волокнами целлюлозы или аналогичных материалов</t>
  </si>
  <si>
    <t>748</t>
  </si>
  <si>
    <t>23.69</t>
  </si>
  <si>
    <t>Производство прочих изделий из гипса, бетона или цемента</t>
  </si>
  <si>
    <t>749</t>
  </si>
  <si>
    <t>Резка, обработка и отделка камня</t>
  </si>
  <si>
    <t>750</t>
  </si>
  <si>
    <t>23.70</t>
  </si>
  <si>
    <t>751</t>
  </si>
  <si>
    <t>23.70.1</t>
  </si>
  <si>
    <t>Резка, обработка и отделка камня для использования в строительстве в качестве дорожного покрытия</t>
  </si>
  <si>
    <t>752</t>
  </si>
  <si>
    <t>23.70.2</t>
  </si>
  <si>
    <t>Резка, обработка и отделка камня для памятников</t>
  </si>
  <si>
    <t>753</t>
  </si>
  <si>
    <t>23.70.3</t>
  </si>
  <si>
    <t>Производство гранул и порошков из природного камня</t>
  </si>
  <si>
    <t>754</t>
  </si>
  <si>
    <t>Производство абразивных и неметаллических минеральных изделий, не включенных в другие группировки</t>
  </si>
  <si>
    <t>755</t>
  </si>
  <si>
    <t>23.91</t>
  </si>
  <si>
    <t>Производство абразивных изделий</t>
  </si>
  <si>
    <t>756</t>
  </si>
  <si>
    <t>23.99</t>
  </si>
  <si>
    <t>Производство прочей неметаллической минеральной продукции, не включенной в другие группировки</t>
  </si>
  <si>
    <t>757</t>
  </si>
  <si>
    <t>23.99.1</t>
  </si>
  <si>
    <t>Производство обработанных асбестовых волокон, смесей на основе асбеста и изделий из них</t>
  </si>
  <si>
    <t>758</t>
  </si>
  <si>
    <t>23.99.2</t>
  </si>
  <si>
    <t>Производство изделий из асфальта или аналогичных материалов</t>
  </si>
  <si>
    <t>759</t>
  </si>
  <si>
    <t>23.99.3</t>
  </si>
  <si>
    <t>Производство битуминозных смесей на основе природного асфальта или битума, нефтяного битума, минеральных смол или их пеков</t>
  </si>
  <si>
    <t>760</t>
  </si>
  <si>
    <t>23.99.4</t>
  </si>
  <si>
    <t>Производство искусственного графита, коллоидного или полуколлоидного графита, продуктов на основе графита или прочих форм углерода в виде полуфабрикатов</t>
  </si>
  <si>
    <t>761</t>
  </si>
  <si>
    <t>23.99.5</t>
  </si>
  <si>
    <t>Производство искусственного корунда</t>
  </si>
  <si>
    <t>762</t>
  </si>
  <si>
    <t>23.99.6</t>
  </si>
  <si>
    <t>Производство минеральных тепло- и звукоизоляционных материалов и изделий</t>
  </si>
  <si>
    <t>763</t>
  </si>
  <si>
    <t>23.99.61</t>
  </si>
  <si>
    <t>Производство минеральных теплоизоляционных материалов и изделий</t>
  </si>
  <si>
    <t>764</t>
  </si>
  <si>
    <t>23.99.62</t>
  </si>
  <si>
    <t>Производство минеральных звукоизоляционных материалов и изделий</t>
  </si>
  <si>
    <t>765</t>
  </si>
  <si>
    <t>Производство металлургическое</t>
  </si>
  <si>
    <t>766</t>
  </si>
  <si>
    <t>24.04.АГ</t>
  </si>
  <si>
    <t>Производство прочих цветных металлов;производство ядерного топлива</t>
  </si>
  <si>
    <t>24.05.АГ</t>
  </si>
  <si>
    <t>Литье легких и прочих цветных металлов,не включенных в другие группировки</t>
  </si>
  <si>
    <t>Производство чугуна, стали и ферросплавов</t>
  </si>
  <si>
    <t>767</t>
  </si>
  <si>
    <t>24.10</t>
  </si>
  <si>
    <t>768</t>
  </si>
  <si>
    <t>24.10.1</t>
  </si>
  <si>
    <t>Производство основных продуктов из железа и стали</t>
  </si>
  <si>
    <t>769</t>
  </si>
  <si>
    <t>24.10.11</t>
  </si>
  <si>
    <t>Производство чугуна</t>
  </si>
  <si>
    <t>770</t>
  </si>
  <si>
    <t>24.10.12</t>
  </si>
  <si>
    <t>Производство ферросплавов</t>
  </si>
  <si>
    <t>771</t>
  </si>
  <si>
    <t>24.10.13</t>
  </si>
  <si>
    <t>Производство продуктов прямого восстановления железной руды и губчатого железа</t>
  </si>
  <si>
    <t>772</t>
  </si>
  <si>
    <t>24.10.14</t>
  </si>
  <si>
    <t>Производство гранул и порошков из чугуна или стали</t>
  </si>
  <si>
    <t>773</t>
  </si>
  <si>
    <t>24.10.2</t>
  </si>
  <si>
    <t>Производство стали в слитках</t>
  </si>
  <si>
    <t>774</t>
  </si>
  <si>
    <t>24.10.3</t>
  </si>
  <si>
    <t>Производство листового горячекатаного стального проката</t>
  </si>
  <si>
    <t>775</t>
  </si>
  <si>
    <t>24.10.4</t>
  </si>
  <si>
    <t>Производство листового холоднокатаного стального проката</t>
  </si>
  <si>
    <t>776</t>
  </si>
  <si>
    <t>24.10.5</t>
  </si>
  <si>
    <t>Производство листового холоднокатаного стального проката, плакированного, с гальваническим или иным покрытием</t>
  </si>
  <si>
    <t>777</t>
  </si>
  <si>
    <t>24.10.6</t>
  </si>
  <si>
    <t>Производство сортового горячекатаного проката и катанки</t>
  </si>
  <si>
    <t>778</t>
  </si>
  <si>
    <t>24.10.7</t>
  </si>
  <si>
    <t>Производство незамкнутых стальных профилей горячей обработки, листового проката в пакетах и стального рельсового профиля для железных дорог и трамвайных путей</t>
  </si>
  <si>
    <t>779</t>
  </si>
  <si>
    <t>24.10.9</t>
  </si>
  <si>
    <t>Производство прочего проката из черных металлов, не включенного в другие группировки</t>
  </si>
  <si>
    <t>780</t>
  </si>
  <si>
    <t>Производство стальных труб, полых профилей и фитингов</t>
  </si>
  <si>
    <t>781</t>
  </si>
  <si>
    <t>24.20</t>
  </si>
  <si>
    <t>782</t>
  </si>
  <si>
    <t>24.20.1</t>
  </si>
  <si>
    <t>Производство бесшовных труб и пустотелых профилей</t>
  </si>
  <si>
    <t>783</t>
  </si>
  <si>
    <t>24.20.2</t>
  </si>
  <si>
    <t>Производство сварных труб</t>
  </si>
  <si>
    <t>784</t>
  </si>
  <si>
    <t>24.20.3</t>
  </si>
  <si>
    <t>Производство стальных фитингов для труб, кроме литых</t>
  </si>
  <si>
    <t>785</t>
  </si>
  <si>
    <t>Производство прочих стальных изделий первичной обработкой</t>
  </si>
  <si>
    <t>786</t>
  </si>
  <si>
    <t>24.31</t>
  </si>
  <si>
    <t>Производство стальных прутков и сплошных профилей методом холодного волочения</t>
  </si>
  <si>
    <t>787</t>
  </si>
  <si>
    <t>24.32</t>
  </si>
  <si>
    <t>Производство холоднотянутого штрипса</t>
  </si>
  <si>
    <t>788</t>
  </si>
  <si>
    <t>24.33</t>
  </si>
  <si>
    <t>Производство профилей с помощью холодной штамповки или гибки</t>
  </si>
  <si>
    <t>789</t>
  </si>
  <si>
    <t>24.34</t>
  </si>
  <si>
    <t>Производство проволоки методом холодного волочения</t>
  </si>
  <si>
    <t>790</t>
  </si>
  <si>
    <t>Производство основных драгоценных металлов и прочих цветных металлов, производство ядерного топлива</t>
  </si>
  <si>
    <t>791</t>
  </si>
  <si>
    <t>24.41</t>
  </si>
  <si>
    <t>Производство драгоценных металлов</t>
  </si>
  <si>
    <t>792</t>
  </si>
  <si>
    <t>24.42</t>
  </si>
  <si>
    <t>Производство алюминия</t>
  </si>
  <si>
    <t>793</t>
  </si>
  <si>
    <t>24.43</t>
  </si>
  <si>
    <t>Производство свинца, цинка и олова</t>
  </si>
  <si>
    <t>794</t>
  </si>
  <si>
    <t>24.43.1</t>
  </si>
  <si>
    <t>Производство свинца</t>
  </si>
  <si>
    <t>795</t>
  </si>
  <si>
    <t>24.43.2</t>
  </si>
  <si>
    <t>Производство цинка</t>
  </si>
  <si>
    <t>796</t>
  </si>
  <si>
    <t>24.43.3</t>
  </si>
  <si>
    <t>Производство олова</t>
  </si>
  <si>
    <t>797</t>
  </si>
  <si>
    <t>24.44</t>
  </si>
  <si>
    <t>Производство меди</t>
  </si>
  <si>
    <t>798</t>
  </si>
  <si>
    <t>24.45</t>
  </si>
  <si>
    <t>Производство прочих цветных металлов</t>
  </si>
  <si>
    <t>799</t>
  </si>
  <si>
    <t>24.45.1</t>
  </si>
  <si>
    <t>Производство никеля</t>
  </si>
  <si>
    <t>800</t>
  </si>
  <si>
    <t>24.45.2</t>
  </si>
  <si>
    <t>Производство титана</t>
  </si>
  <si>
    <t>801</t>
  </si>
  <si>
    <t>24.45.3</t>
  </si>
  <si>
    <t>Производство магния</t>
  </si>
  <si>
    <t>802</t>
  </si>
  <si>
    <t>24.45.4</t>
  </si>
  <si>
    <t>Производство вольфрама</t>
  </si>
  <si>
    <t>803</t>
  </si>
  <si>
    <t>24.45.5</t>
  </si>
  <si>
    <t>Производство молибдена</t>
  </si>
  <si>
    <t>804</t>
  </si>
  <si>
    <t>24.45.6</t>
  </si>
  <si>
    <t>Производство кобальта</t>
  </si>
  <si>
    <t>805</t>
  </si>
  <si>
    <t>24.45.7</t>
  </si>
  <si>
    <t>Производство хрома</t>
  </si>
  <si>
    <t>806</t>
  </si>
  <si>
    <t>24.45.8</t>
  </si>
  <si>
    <t>Производство марганца</t>
  </si>
  <si>
    <t>807</t>
  </si>
  <si>
    <t>24.45.9</t>
  </si>
  <si>
    <t>Производство редких (тантал, ниобий, галлий, германий, иридий) и редкоземельных металлов</t>
  </si>
  <si>
    <t>808</t>
  </si>
  <si>
    <t>24.46</t>
  </si>
  <si>
    <t>Производство ядерного топлива</t>
  </si>
  <si>
    <t>809</t>
  </si>
  <si>
    <t>Литье металлов</t>
  </si>
  <si>
    <t>810</t>
  </si>
  <si>
    <t>24.51</t>
  </si>
  <si>
    <t>Литье чугуна</t>
  </si>
  <si>
    <t>811</t>
  </si>
  <si>
    <t>24.52</t>
  </si>
  <si>
    <t>Литье стали</t>
  </si>
  <si>
    <t>812</t>
  </si>
  <si>
    <t>24.53</t>
  </si>
  <si>
    <t>Литье легких металлов</t>
  </si>
  <si>
    <t>813</t>
  </si>
  <si>
    <t>24.54</t>
  </si>
  <si>
    <t>Литье прочих цветных металлов</t>
  </si>
  <si>
    <t>814</t>
  </si>
  <si>
    <t>Производство готовых металлических изделий, кроме машин и оборудования</t>
  </si>
  <si>
    <t>815</t>
  </si>
  <si>
    <t>Производство готовых металлических изделий,не включенных в другие группировки</t>
  </si>
  <si>
    <t>Производство строительных металлических конструкций и изделий</t>
  </si>
  <si>
    <t>816</t>
  </si>
  <si>
    <t>25.11</t>
  </si>
  <si>
    <t>Производство строительных металлических конструкций, изделий и их частей</t>
  </si>
  <si>
    <t>817</t>
  </si>
  <si>
    <t>25.12</t>
  </si>
  <si>
    <t>Производство металлических дверей и окон</t>
  </si>
  <si>
    <t>818</t>
  </si>
  <si>
    <t>Производство металлических цистерн, резервуаров и прочих емкостей</t>
  </si>
  <si>
    <t>819</t>
  </si>
  <si>
    <t>25.21</t>
  </si>
  <si>
    <t>Производство радиаторов и котлов центрального отопления</t>
  </si>
  <si>
    <t>820</t>
  </si>
  <si>
    <t>25.21.1</t>
  </si>
  <si>
    <t>Производство радиаторов</t>
  </si>
  <si>
    <t>821</t>
  </si>
  <si>
    <t>25.21.2</t>
  </si>
  <si>
    <t>Производство котлов центрального отопления</t>
  </si>
  <si>
    <t>822</t>
  </si>
  <si>
    <t>25.29</t>
  </si>
  <si>
    <t>Производство прочих металлических цистерн, резервуаров и емкостей</t>
  </si>
  <si>
    <t>823</t>
  </si>
  <si>
    <t>25.3</t>
  </si>
  <si>
    <t>Производство паровых котлов, кроме котлов центрального отопления</t>
  </si>
  <si>
    <t>824</t>
  </si>
  <si>
    <t>25.30</t>
  </si>
  <si>
    <t>825</t>
  </si>
  <si>
    <t>25.30.1</t>
  </si>
  <si>
    <t>Производство паровых котлов и их частей</t>
  </si>
  <si>
    <t>826</t>
  </si>
  <si>
    <t>25.30.2</t>
  </si>
  <si>
    <t>Производство ядерных реакторов и их составных частей, в том числе для транспортных средств</t>
  </si>
  <si>
    <t>827</t>
  </si>
  <si>
    <t>25.4</t>
  </si>
  <si>
    <t>Производство оружия и боеприпасов</t>
  </si>
  <si>
    <t>828</t>
  </si>
  <si>
    <t>25.40</t>
  </si>
  <si>
    <t>829</t>
  </si>
  <si>
    <t>Ковка, прессование, штамповка и профилирование; изготовление изделий методом порошковой металлургии</t>
  </si>
  <si>
    <t>830</t>
  </si>
  <si>
    <t>25.50</t>
  </si>
  <si>
    <t>Ковка, прессование, штамповка и профилирование, изготовление изделий методом порошковой металлургии</t>
  </si>
  <si>
    <t>831</t>
  </si>
  <si>
    <t>25.50.1</t>
  </si>
  <si>
    <t>Предоставление услуг по ковке, прессованию, объемной и листовой штамповке и профилированию листового металла</t>
  </si>
  <si>
    <t>832</t>
  </si>
  <si>
    <t>25.50.2</t>
  </si>
  <si>
    <t>Предоставление услуг по производству изделий методом порошковой металлургии</t>
  </si>
  <si>
    <t>833</t>
  </si>
  <si>
    <t>Обработка металлов и нанесение покрытий на металлы; механическая обработка металлов</t>
  </si>
  <si>
    <t>834</t>
  </si>
  <si>
    <t>25.61</t>
  </si>
  <si>
    <t>Обработка металлов и нанесение покрытий на металлы</t>
  </si>
  <si>
    <t>835</t>
  </si>
  <si>
    <t>25.62</t>
  </si>
  <si>
    <t>Обработка металлических изделий механическая</t>
  </si>
  <si>
    <t>836</t>
  </si>
  <si>
    <t>Производство ножевых изделий и столовых приборов, инструментов и универсальных скобяных изделий</t>
  </si>
  <si>
    <t>837</t>
  </si>
  <si>
    <t>25.71</t>
  </si>
  <si>
    <t>Производство ножевых изделий и столовых приборов</t>
  </si>
  <si>
    <t>838</t>
  </si>
  <si>
    <t>25.72</t>
  </si>
  <si>
    <t>Производство замков и петель</t>
  </si>
  <si>
    <t>839</t>
  </si>
  <si>
    <t>25.73</t>
  </si>
  <si>
    <t>Производство инструмента</t>
  </si>
  <si>
    <t>840</t>
  </si>
  <si>
    <t>25.9</t>
  </si>
  <si>
    <t>Производство прочих готовых металлических изделий</t>
  </si>
  <si>
    <t>841</t>
  </si>
  <si>
    <t>25.91</t>
  </si>
  <si>
    <t>Производство металлических бочек и аналогичных емкостей</t>
  </si>
  <si>
    <t>842</t>
  </si>
  <si>
    <t>25.92</t>
  </si>
  <si>
    <t>Производство тары из легких металлов</t>
  </si>
  <si>
    <t>843</t>
  </si>
  <si>
    <t>25.93</t>
  </si>
  <si>
    <t>Производство изделий из проволоки, цепей и пружин</t>
  </si>
  <si>
    <t>844</t>
  </si>
  <si>
    <t>25.93.1</t>
  </si>
  <si>
    <t>Производство изделий из проволоки и пружин</t>
  </si>
  <si>
    <t>845</t>
  </si>
  <si>
    <t>25.93.2</t>
  </si>
  <si>
    <t>Производство цепей, кроме шарнирных, и составных частей к ним</t>
  </si>
  <si>
    <t>846</t>
  </si>
  <si>
    <t>25.94</t>
  </si>
  <si>
    <t>Производство крепежных изделий</t>
  </si>
  <si>
    <t>847</t>
  </si>
  <si>
    <t>25.99</t>
  </si>
  <si>
    <t>Производство прочих готовых металлических изделий, не включенных в другие группировки</t>
  </si>
  <si>
    <t>848</t>
  </si>
  <si>
    <t>25.99.1</t>
  </si>
  <si>
    <t>Производство металлических изделий для ванных комнат и кухни</t>
  </si>
  <si>
    <t>25.99.11</t>
  </si>
  <si>
    <t>Производство раковин, моек, ванн и прочих санитарно-технических изделий и их составных частей из черных металлов, меди или алюминия</t>
  </si>
  <si>
    <t>25.99.12</t>
  </si>
  <si>
    <t>Производство столовых, кухонных и прочих бытовых изделий, кроме столовых и кухонных приборов, и их составных частей из черных металлов, меди или алюминия</t>
  </si>
  <si>
    <t>25.99.2</t>
  </si>
  <si>
    <t>Производство прочих металлических изделий</t>
  </si>
  <si>
    <t>25.99.21</t>
  </si>
  <si>
    <t>Производство бронированных или армированных сейфов, несгораемых шкафов и дверей</t>
  </si>
  <si>
    <t>25.99.22</t>
  </si>
  <si>
    <t>Производство канцелярского настольного оборудования (ящиков, картотек, лотков и т.п.) из недрагоценных металлов</t>
  </si>
  <si>
    <t>25.99.23</t>
  </si>
  <si>
    <t>Производство деталей для скоросшивателей или папок; канцелярских принадлежностей и скоб в виде полос из недрагоценных металлов</t>
  </si>
  <si>
    <t>25.99.24</t>
  </si>
  <si>
    <t>Производство статуэток, рам для фотографий, картин, зеркал и прочих декоративных изделий из недрагоценных металлов</t>
  </si>
  <si>
    <t>25.99.25</t>
  </si>
  <si>
    <t>Производство фурнитуры из недрагоценных металлов для одежды, обуви, кожгалантереи и прочих изделий, в том числе крючков, пряжек, застежек, петелек, колечек, трубчатых и раздвоенных заклепок и др.</t>
  </si>
  <si>
    <t>25.99.26</t>
  </si>
  <si>
    <t>Производство судовых гребных винтов и гребных колес</t>
  </si>
  <si>
    <t>25.99.27</t>
  </si>
  <si>
    <t>Производство металлических изделий для области использования атомной энергии</t>
  </si>
  <si>
    <t>25.99.29</t>
  </si>
  <si>
    <t>Производство прочих изделий из недрагоценных металлов, не включенных в другие группировки</t>
  </si>
  <si>
    <t>25.99.3</t>
  </si>
  <si>
    <t>Изготовление готовых металлических изделий хозяйственного назначения по индивидуальному заказу населения</t>
  </si>
  <si>
    <t>Производство компьютеров, электронных и оптических изделий</t>
  </si>
  <si>
    <t>849</t>
  </si>
  <si>
    <t>Производство элементов электронной аппаратуры и печатных схем (плат)</t>
  </si>
  <si>
    <t>850</t>
  </si>
  <si>
    <t>26.11</t>
  </si>
  <si>
    <t>Производство элементов электронной аппаратуры</t>
  </si>
  <si>
    <t>851</t>
  </si>
  <si>
    <t>26.11.1</t>
  </si>
  <si>
    <t>Производство электронных вакуумных ламп и трубок и прочих электронных вакуумных приборов</t>
  </si>
  <si>
    <t>852</t>
  </si>
  <si>
    <t>26.11.2</t>
  </si>
  <si>
    <t>Производство диодов, транзисторов и прочих полупроводниковых приборов, включая светоизлучающие диоды, пьезоэлектрические приборы и их части</t>
  </si>
  <si>
    <t>853</t>
  </si>
  <si>
    <t>26.11.3</t>
  </si>
  <si>
    <t>Производство интегральных электронных схем</t>
  </si>
  <si>
    <t>854</t>
  </si>
  <si>
    <t>26.11.9</t>
  </si>
  <si>
    <t>Производство частей электронных ламп, трубок и прочих электронных компонентов, не включенных в другие группировки</t>
  </si>
  <si>
    <t>855</t>
  </si>
  <si>
    <t>26.12</t>
  </si>
  <si>
    <t>Производство электронных печатных плат</t>
  </si>
  <si>
    <t>856</t>
  </si>
  <si>
    <t>Производство компьютеров и периферийного оборудования</t>
  </si>
  <si>
    <t>857</t>
  </si>
  <si>
    <t>26.20</t>
  </si>
  <si>
    <t>858</t>
  </si>
  <si>
    <t>26.20.04</t>
  </si>
  <si>
    <t>Производство устройств автоматической обработки данных,информационных и телекоммуникационных систем</t>
  </si>
  <si>
    <t>26.20.1</t>
  </si>
  <si>
    <t>Производство компьютеров</t>
  </si>
  <si>
    <t>859</t>
  </si>
  <si>
    <t>26.20.2</t>
  </si>
  <si>
    <t>Производство периферийного оборудования</t>
  </si>
  <si>
    <t>860</t>
  </si>
  <si>
    <t>26.20.3</t>
  </si>
  <si>
    <t>Производство запоминающих устройств и прочих устройств хранения данных</t>
  </si>
  <si>
    <t>861</t>
  </si>
  <si>
    <t>26.20.4</t>
  </si>
  <si>
    <t>Производство средств защиты информации, а также информационных и телекоммуникационных систем, защищенных с использованием средств защиты информации</t>
  </si>
  <si>
    <t>862</t>
  </si>
  <si>
    <t>26.20.9</t>
  </si>
  <si>
    <t>Производство прочих устройств автоматической обработки данных</t>
  </si>
  <si>
    <t>863</t>
  </si>
  <si>
    <t>Производство коммуникационного оборудования</t>
  </si>
  <si>
    <t>864</t>
  </si>
  <si>
    <t>26.30</t>
  </si>
  <si>
    <t>865</t>
  </si>
  <si>
    <t>26.30.01</t>
  </si>
  <si>
    <t>Производство прочего коммуникационного оборудования, не включенного в другие группировки</t>
  </si>
  <si>
    <t>26.30.1</t>
  </si>
  <si>
    <t>Производство коммуникационной аппаратуры, радио- и телевизионной передающей аппаратуры, телевизионных камер</t>
  </si>
  <si>
    <t>866</t>
  </si>
  <si>
    <t>26.30.11</t>
  </si>
  <si>
    <t>Производство средств связи, выполняющих функцию систем коммутации</t>
  </si>
  <si>
    <t>867</t>
  </si>
  <si>
    <t>26.30.12</t>
  </si>
  <si>
    <t>Производство средств связи, выполняющих функцию цифровых транспортных систем</t>
  </si>
  <si>
    <t>868</t>
  </si>
  <si>
    <t>26.30.13</t>
  </si>
  <si>
    <t>Производство средств связи, выполняющих функцию систем управления и мониторинга</t>
  </si>
  <si>
    <t>869</t>
  </si>
  <si>
    <t>26.30.14</t>
  </si>
  <si>
    <t>Производство оборудования, используемого для учета объема оказанных услуг связи</t>
  </si>
  <si>
    <t>870</t>
  </si>
  <si>
    <t>26.30.15</t>
  </si>
  <si>
    <t>Производство радиоэлектронных средств связи</t>
  </si>
  <si>
    <t>871</t>
  </si>
  <si>
    <t>26.30.16</t>
  </si>
  <si>
    <t>Производство оборудования средств связи, в том числе программное обеспечение, обеспечивающее выполнение установленных действий при проведении оперативно-розыскных мероприятий</t>
  </si>
  <si>
    <t>872</t>
  </si>
  <si>
    <t>26.30.17</t>
  </si>
  <si>
    <t>Производство радио- и телевизионной передающей аппаратуры</t>
  </si>
  <si>
    <t>873</t>
  </si>
  <si>
    <t>26.30.18</t>
  </si>
  <si>
    <t>Производство телевизионных камер</t>
  </si>
  <si>
    <t>874</t>
  </si>
  <si>
    <t>26.30.19</t>
  </si>
  <si>
    <t>Производство прочего коммуникационного оборудования</t>
  </si>
  <si>
    <t>875</t>
  </si>
  <si>
    <t>26.30.2</t>
  </si>
  <si>
    <t>Производство оконечного (пользовательского) оборудования телефонной или телеграфной связи, аппаратуры видеосвязи</t>
  </si>
  <si>
    <t>876</t>
  </si>
  <si>
    <t>26.30.21</t>
  </si>
  <si>
    <t>Производство пользовательского (оконечного) оборудования проводной телефонной связи с проводными или беспроводными телефонными трубками</t>
  </si>
  <si>
    <t>877</t>
  </si>
  <si>
    <t>26.30.22</t>
  </si>
  <si>
    <t>Производство телефонных аппаратов для работы в сотовых или иных беспроводных сетях связи</t>
  </si>
  <si>
    <t>878</t>
  </si>
  <si>
    <t>26.30.29</t>
  </si>
  <si>
    <t>Производство прочих телефонных аппаратов, устройств и аппаратуры для передачи и приема речи, изображений или других данных, включая оборудование коммуникационное для работы в проводных или беспроводных сетях связи (например, локальных и глобальных се</t>
  </si>
  <si>
    <t>879</t>
  </si>
  <si>
    <t>26.30.3</t>
  </si>
  <si>
    <t>Производство запасных частей и комплектующих коммуникационного оборудования</t>
  </si>
  <si>
    <t>880</t>
  </si>
  <si>
    <t>26.30.4</t>
  </si>
  <si>
    <t>Производство антенн, антенных отражателей всех видов и их деталей</t>
  </si>
  <si>
    <t>881</t>
  </si>
  <si>
    <t>26.30.5</t>
  </si>
  <si>
    <t>Производство запасных частей и комплектующих радио- и телевизионной передающей аппаратуры и телевизионных камер</t>
  </si>
  <si>
    <t>882</t>
  </si>
  <si>
    <t>26.30.6</t>
  </si>
  <si>
    <t>Производство охранно-пожарной сигнализации и аналогичных приборов</t>
  </si>
  <si>
    <t>883</t>
  </si>
  <si>
    <t>26.4</t>
  </si>
  <si>
    <t>Производство бытовой электроники</t>
  </si>
  <si>
    <t>884</t>
  </si>
  <si>
    <t>26.40</t>
  </si>
  <si>
    <t>885</t>
  </si>
  <si>
    <t>26.40.1</t>
  </si>
  <si>
    <t>Производство радиоприемников</t>
  </si>
  <si>
    <t>886</t>
  </si>
  <si>
    <t>26.40.2</t>
  </si>
  <si>
    <t>Производство телевизионных приемников, включая видеомониторы и видеопроекторы</t>
  </si>
  <si>
    <t>887</t>
  </si>
  <si>
    <t>26.40.21</t>
  </si>
  <si>
    <t>Производство телевизоров с электронно-лучевой трубкой</t>
  </si>
  <si>
    <t>888</t>
  </si>
  <si>
    <t>26.40.22</t>
  </si>
  <si>
    <t>Производство телевизоров жидкокристаллических и плазменных</t>
  </si>
  <si>
    <t>889</t>
  </si>
  <si>
    <t>26.40.23</t>
  </si>
  <si>
    <t>Производство видеомониторов и видеопроекторов</t>
  </si>
  <si>
    <t>890</t>
  </si>
  <si>
    <t>26.40.3</t>
  </si>
  <si>
    <t>Производство аппаратуры для записи и воспроизведения звука и изображения</t>
  </si>
  <si>
    <t>891</t>
  </si>
  <si>
    <t>26.40.4</t>
  </si>
  <si>
    <t>Производство электроакустической аппаратуры</t>
  </si>
  <si>
    <t>892</t>
  </si>
  <si>
    <t>26.40.5</t>
  </si>
  <si>
    <t>Производство частей звукозаписывающей и звуковоспроизводящей аппаратуры и видеоаппаратуры</t>
  </si>
  <si>
    <t>893</t>
  </si>
  <si>
    <t>Производство контрольно-измерительных и навигационных приборов и аппаратов; производство часов</t>
  </si>
  <si>
    <t>894</t>
  </si>
  <si>
    <t>26.51</t>
  </si>
  <si>
    <t>Производство инструментов и приборов для измерения, тестирования и навигации</t>
  </si>
  <si>
    <t>895</t>
  </si>
  <si>
    <t>26.51.02</t>
  </si>
  <si>
    <t>Производство прочих инструментов и приборов для измерения, тестирования и навигации</t>
  </si>
  <si>
    <t>26.51.1</t>
  </si>
  <si>
    <t>Производство навигационных, метеорологических, геодезических, геофизических и аналогичного типа приборов, аппаратуры и инструментов</t>
  </si>
  <si>
    <t>896</t>
  </si>
  <si>
    <t>26.51.2</t>
  </si>
  <si>
    <t>Производство радиолокационной, радионавигационной аппаратуры и радиоаппаратуры дистанционного управления</t>
  </si>
  <si>
    <t>897</t>
  </si>
  <si>
    <t>26.51.3</t>
  </si>
  <si>
    <t>Производство точных весов; производство ручных инструментов для черчения, разметки и математических расчетов; производство ручных инструментов для измерения линейных размеров, не включенных в другие группировки</t>
  </si>
  <si>
    <t>898</t>
  </si>
  <si>
    <t>26.51.4</t>
  </si>
  <si>
    <t>Производство приборов и аппаратуры для измерения электрических величин или ионизирующих излучений</t>
  </si>
  <si>
    <t>899</t>
  </si>
  <si>
    <t>26.51.5</t>
  </si>
  <si>
    <t>Производство приборов для контроля прочих физических величин</t>
  </si>
  <si>
    <t>900</t>
  </si>
  <si>
    <t>26.51.6</t>
  </si>
  <si>
    <t>Производство прочих приборов, датчиков, аппаратуры и инструментов для измерения, контроля и испытаний</t>
  </si>
  <si>
    <t>901</t>
  </si>
  <si>
    <t>26.51.7</t>
  </si>
  <si>
    <t>Производство приборов и аппаратуры для автоматического регулирования или управления</t>
  </si>
  <si>
    <t>902</t>
  </si>
  <si>
    <t>26.51.8</t>
  </si>
  <si>
    <t>Производство частей приборов и инструментов для навигации, управления, измерения, контроля, испытаний и прочих целей</t>
  </si>
  <si>
    <t>903</t>
  </si>
  <si>
    <t>26.52</t>
  </si>
  <si>
    <t>Производство часов</t>
  </si>
  <si>
    <t>904</t>
  </si>
  <si>
    <t>26.52.1</t>
  </si>
  <si>
    <t>Производство часов всех видов и прочих приборов времени</t>
  </si>
  <si>
    <t>905</t>
  </si>
  <si>
    <t>26.52.2</t>
  </si>
  <si>
    <t>Производство часовых механизмов, деталей и составных частей часов и приборов времени</t>
  </si>
  <si>
    <t>906</t>
  </si>
  <si>
    <t>Производство облучающего и электротерапевтического оборудования, применяемого в медицинских целях</t>
  </si>
  <si>
    <t>907</t>
  </si>
  <si>
    <t>26.60</t>
  </si>
  <si>
    <t>908</t>
  </si>
  <si>
    <t>26.60.1</t>
  </si>
  <si>
    <t>Производство аппаратов, применяемых в медицинских целях, основанных на использовании рентгеновского, альфа-, бета- и гамма-излучений</t>
  </si>
  <si>
    <t>909</t>
  </si>
  <si>
    <t>26.60.2</t>
  </si>
  <si>
    <t>Производство гемодиализного, диатермического, наркозного оборудования, применяемого в медицинских целях</t>
  </si>
  <si>
    <t>910</t>
  </si>
  <si>
    <t>26.60.3</t>
  </si>
  <si>
    <t>Производство оборудования для переливания крови</t>
  </si>
  <si>
    <t>911</t>
  </si>
  <si>
    <t>26.60.4</t>
  </si>
  <si>
    <t>Производство инструмента, оборудования и приспособлений, применяемых в медицинских целях</t>
  </si>
  <si>
    <t>912</t>
  </si>
  <si>
    <t>26.60.5</t>
  </si>
  <si>
    <t>Производство диагностического и терапевтического оборудования, применяемого в медицинских целях</t>
  </si>
  <si>
    <t>913</t>
  </si>
  <si>
    <t>26.60.6</t>
  </si>
  <si>
    <t>Производство компьютерных томографов</t>
  </si>
  <si>
    <t>914</t>
  </si>
  <si>
    <t>26.60.7</t>
  </si>
  <si>
    <t>Производство ультразвукового оборудования, применяемого в медицинских целях</t>
  </si>
  <si>
    <t>915</t>
  </si>
  <si>
    <t>26.60.9</t>
  </si>
  <si>
    <t>Производство прочего оборудования, применяемого в медицинских целях</t>
  </si>
  <si>
    <t>916</t>
  </si>
  <si>
    <t>26.7</t>
  </si>
  <si>
    <t>Производство оптических приборов, фото- и кинооборудования</t>
  </si>
  <si>
    <t>917</t>
  </si>
  <si>
    <t>26.70</t>
  </si>
  <si>
    <t>918</t>
  </si>
  <si>
    <t>26.70.1</t>
  </si>
  <si>
    <t>Производство фото- и кинооборудования</t>
  </si>
  <si>
    <t>919</t>
  </si>
  <si>
    <t>26.70.2</t>
  </si>
  <si>
    <t>Производство микроскопов (кроме электронных и протонных)</t>
  </si>
  <si>
    <t>920</t>
  </si>
  <si>
    <t>26.70.3</t>
  </si>
  <si>
    <t>Производство оптических систем обнаружения оружия</t>
  </si>
  <si>
    <t>921</t>
  </si>
  <si>
    <t>26.70.4</t>
  </si>
  <si>
    <t>Производство оборудования оптического позиционирования на местности</t>
  </si>
  <si>
    <t>922</t>
  </si>
  <si>
    <t>26.70.5</t>
  </si>
  <si>
    <t>Производство линз, оптических микроскопов, биноклей и телескопов</t>
  </si>
  <si>
    <t>923</t>
  </si>
  <si>
    <t>26.70.6</t>
  </si>
  <si>
    <t>Производство оптических прицелов и приборов определения координат целей</t>
  </si>
  <si>
    <t>924</t>
  </si>
  <si>
    <t>26.70.7</t>
  </si>
  <si>
    <t>Производство пленочных и цифровых фото- и кинокамер</t>
  </si>
  <si>
    <t>925</t>
  </si>
  <si>
    <t>26.8</t>
  </si>
  <si>
    <t>Производство незаписанных магнитных и оптических технических носителей информации</t>
  </si>
  <si>
    <t>926</t>
  </si>
  <si>
    <t>26.80</t>
  </si>
  <si>
    <t>927</t>
  </si>
  <si>
    <t>Производство электрического оборудования</t>
  </si>
  <si>
    <t>928</t>
  </si>
  <si>
    <t>Производство электродвигателей, генераторов, трансформаторов и распределительных устройств, а также контрольно-измерительной аппаратуры</t>
  </si>
  <si>
    <t>929</t>
  </si>
  <si>
    <t>27.11</t>
  </si>
  <si>
    <t>Производство электродвигателей, электрогенераторов и трансформаторов</t>
  </si>
  <si>
    <t>930</t>
  </si>
  <si>
    <t>27.11.1</t>
  </si>
  <si>
    <t>Производство электродвигателей, генераторов и трансформаторов, кроме ремонта</t>
  </si>
  <si>
    <t>931</t>
  </si>
  <si>
    <t>27.11.11</t>
  </si>
  <si>
    <t>Производство электродвигателей</t>
  </si>
  <si>
    <t>932</t>
  </si>
  <si>
    <t>27.11.12</t>
  </si>
  <si>
    <t>Производство генераторов</t>
  </si>
  <si>
    <t>933</t>
  </si>
  <si>
    <t>27.11.13</t>
  </si>
  <si>
    <t>Производство трансформаторов</t>
  </si>
  <si>
    <t>934</t>
  </si>
  <si>
    <t>27.12</t>
  </si>
  <si>
    <t>Производство электрической распределительной и регулирующей аппаратуры</t>
  </si>
  <si>
    <t>935</t>
  </si>
  <si>
    <t>27.2</t>
  </si>
  <si>
    <t>Производство электрических аккумуляторов и аккумуляторных батарей</t>
  </si>
  <si>
    <t>936</t>
  </si>
  <si>
    <t>27.20</t>
  </si>
  <si>
    <t>937</t>
  </si>
  <si>
    <t>27.20.1</t>
  </si>
  <si>
    <t>Производство первичных элементов, батарей первичных элементов и их частей</t>
  </si>
  <si>
    <t>938</t>
  </si>
  <si>
    <t>27.20.2</t>
  </si>
  <si>
    <t>Производство аккумуляторов, в том числе для автомобилей, аккумуляторных батарей и их составных частей</t>
  </si>
  <si>
    <t>939</t>
  </si>
  <si>
    <t>27.20.21</t>
  </si>
  <si>
    <t>Производство аккумуляторов для автомобилей</t>
  </si>
  <si>
    <t>940</t>
  </si>
  <si>
    <t>27.20.22</t>
  </si>
  <si>
    <t>Производство аккумуляторных батарей и их частей</t>
  </si>
  <si>
    <t>941</t>
  </si>
  <si>
    <t>27.20.23</t>
  </si>
  <si>
    <t>Производство прочих аккумуляторов</t>
  </si>
  <si>
    <t>942</t>
  </si>
  <si>
    <t>27.20.3</t>
  </si>
  <si>
    <t>Производство солнечных батарей для наземного энергообеспечения и их составных частей</t>
  </si>
  <si>
    <t>943</t>
  </si>
  <si>
    <t>27.3</t>
  </si>
  <si>
    <t>Производство кабелей и кабельной арматуры</t>
  </si>
  <si>
    <t>944</t>
  </si>
  <si>
    <t>27.31</t>
  </si>
  <si>
    <t>Производство волоконо-оптических кабелей</t>
  </si>
  <si>
    <t>945</t>
  </si>
  <si>
    <t>27.32</t>
  </si>
  <si>
    <t>Производство прочих проводов и кабелей для электронного и электрического оборудования</t>
  </si>
  <si>
    <t>946</t>
  </si>
  <si>
    <t>27.32.1</t>
  </si>
  <si>
    <t>Производство кабелей для телефонной связи</t>
  </si>
  <si>
    <t>947</t>
  </si>
  <si>
    <t>27.32.2</t>
  </si>
  <si>
    <t>Производство силовых кабелей</t>
  </si>
  <si>
    <t>948</t>
  </si>
  <si>
    <t>27.32.3</t>
  </si>
  <si>
    <t>Производство обмоточных эмалированных кабелей</t>
  </si>
  <si>
    <t>949</t>
  </si>
  <si>
    <t>27.33</t>
  </si>
  <si>
    <t>Производство электроустановочных изделий</t>
  </si>
  <si>
    <t>950</t>
  </si>
  <si>
    <t>Производство электрических ламп и осветительного оборудования</t>
  </si>
  <si>
    <t>951</t>
  </si>
  <si>
    <t>27.40</t>
  </si>
  <si>
    <t>952</t>
  </si>
  <si>
    <t>27.5</t>
  </si>
  <si>
    <t>Производство бытовых приборов</t>
  </si>
  <si>
    <t>953</t>
  </si>
  <si>
    <t>27.51</t>
  </si>
  <si>
    <t>Производство бытовых электрических приборов</t>
  </si>
  <si>
    <t>954</t>
  </si>
  <si>
    <t>27.51.1</t>
  </si>
  <si>
    <t>Производство стиральных машин</t>
  </si>
  <si>
    <t>955</t>
  </si>
  <si>
    <t>27.51.2</t>
  </si>
  <si>
    <t>Производство холодильников и морозильников</t>
  </si>
  <si>
    <t>956</t>
  </si>
  <si>
    <t>27.51.3</t>
  </si>
  <si>
    <t>Производство пылесосов</t>
  </si>
  <si>
    <t>957</t>
  </si>
  <si>
    <t>27.51.4</t>
  </si>
  <si>
    <t>Производство посудомоечных машин</t>
  </si>
  <si>
    <t>958</t>
  </si>
  <si>
    <t>27.51.5</t>
  </si>
  <si>
    <t>Производство электропечей</t>
  </si>
  <si>
    <t>959</t>
  </si>
  <si>
    <t>27.51.6</t>
  </si>
  <si>
    <t>Производство микроволновых печей</t>
  </si>
  <si>
    <t>960</t>
  </si>
  <si>
    <t>27.52</t>
  </si>
  <si>
    <t>Производство бытовых неэлектрических приборов</t>
  </si>
  <si>
    <t>961</t>
  </si>
  <si>
    <t>Производство прочего электрического оборудования</t>
  </si>
  <si>
    <t>962</t>
  </si>
  <si>
    <t>27.90</t>
  </si>
  <si>
    <t>963</t>
  </si>
  <si>
    <t>Производство машин и оборудования, не включенных в другие группировки</t>
  </si>
  <si>
    <t>964</t>
  </si>
  <si>
    <t>Производство машин и оборудования общего назначения</t>
  </si>
  <si>
    <t>965</t>
  </si>
  <si>
    <t>28.11</t>
  </si>
  <si>
    <t>Производство двигателей и турбин, кроме авиационных, автомобильных и мотоциклетных двигателей</t>
  </si>
  <si>
    <t>966</t>
  </si>
  <si>
    <t>28.11.1</t>
  </si>
  <si>
    <t>Производство двигателей, кроме авиационных, автомобильных и мотоциклетных</t>
  </si>
  <si>
    <t>967</t>
  </si>
  <si>
    <t>28.11.2</t>
  </si>
  <si>
    <t>Производство турбин</t>
  </si>
  <si>
    <t>968</t>
  </si>
  <si>
    <t>28.11.21</t>
  </si>
  <si>
    <t>Производство паровых турбин</t>
  </si>
  <si>
    <t>969</t>
  </si>
  <si>
    <t>28.11.22</t>
  </si>
  <si>
    <t>Производство гидравлических турбин и водяных колес</t>
  </si>
  <si>
    <t>970</t>
  </si>
  <si>
    <t>28.11.23</t>
  </si>
  <si>
    <t>Производство газовых турбин, кроме турбореактивных и турбовинтовых</t>
  </si>
  <si>
    <t>971</t>
  </si>
  <si>
    <t>28.12</t>
  </si>
  <si>
    <t>Производство гидравлического и пневматического силового оборудования</t>
  </si>
  <si>
    <t>972</t>
  </si>
  <si>
    <t>28.12.1</t>
  </si>
  <si>
    <t>Производство гидравлических и пневматических силовых установок и двигателей</t>
  </si>
  <si>
    <t>973</t>
  </si>
  <si>
    <t>28.12.2</t>
  </si>
  <si>
    <t>Производство гидравлических насосов</t>
  </si>
  <si>
    <t>974</t>
  </si>
  <si>
    <t>28.13</t>
  </si>
  <si>
    <t>Производство прочих насосов и компрессоров</t>
  </si>
  <si>
    <t>975</t>
  </si>
  <si>
    <t>28.14</t>
  </si>
  <si>
    <t>Производство прочих кранов и клапанов</t>
  </si>
  <si>
    <t>976</t>
  </si>
  <si>
    <t>28.15</t>
  </si>
  <si>
    <t>Производство подшипников, зубчатых передач, элементов механических передач и приводов</t>
  </si>
  <si>
    <t>977</t>
  </si>
  <si>
    <t>28.15.1</t>
  </si>
  <si>
    <t>Производство шариковых и роликовых подшипников</t>
  </si>
  <si>
    <t>978</t>
  </si>
  <si>
    <t>28.15.2</t>
  </si>
  <si>
    <t>Производство корпусов подшипников и подшипников скольжения, зубчатых колес, зубчатых передач и элементов приводов</t>
  </si>
  <si>
    <t>979</t>
  </si>
  <si>
    <t>28.15.9</t>
  </si>
  <si>
    <t>Производство прочих подшипников</t>
  </si>
  <si>
    <t>980</t>
  </si>
  <si>
    <t>Производство прочих машин и оборудования общего назначения</t>
  </si>
  <si>
    <t>981</t>
  </si>
  <si>
    <t>28.21</t>
  </si>
  <si>
    <t>Производство печей, термокамер и печных горелок</t>
  </si>
  <si>
    <t>982</t>
  </si>
  <si>
    <t>28.21.1</t>
  </si>
  <si>
    <t>Производство неэлектрических печей, горелок и устройств для них</t>
  </si>
  <si>
    <t>983</t>
  </si>
  <si>
    <t>28.21.2</t>
  </si>
  <si>
    <t>Производство электрических печей</t>
  </si>
  <si>
    <t>984</t>
  </si>
  <si>
    <t>28.22</t>
  </si>
  <si>
    <t>Производство подъемно-транспортного оборудования</t>
  </si>
  <si>
    <t>985</t>
  </si>
  <si>
    <t>28.22.1</t>
  </si>
  <si>
    <t>Производство талей и подъемников</t>
  </si>
  <si>
    <t>986</t>
  </si>
  <si>
    <t>28.22.2</t>
  </si>
  <si>
    <t>Производство лебедок и кабестанов</t>
  </si>
  <si>
    <t>987</t>
  </si>
  <si>
    <t>28.22.3</t>
  </si>
  <si>
    <t>Производство домкратов и подъемных механизмов для транспортных средств</t>
  </si>
  <si>
    <t>988</t>
  </si>
  <si>
    <t>28.22.4</t>
  </si>
  <si>
    <t>Производство подъемных кранов</t>
  </si>
  <si>
    <t>989</t>
  </si>
  <si>
    <t>28.22.41</t>
  </si>
  <si>
    <t>Производство подъемных кранов для строительства</t>
  </si>
  <si>
    <t>990</t>
  </si>
  <si>
    <t>28.22.42</t>
  </si>
  <si>
    <t>Производство прочих подъемных кранов</t>
  </si>
  <si>
    <t>991</t>
  </si>
  <si>
    <t>28.22.5</t>
  </si>
  <si>
    <t>Производство автопогрузчиков и тягачей, используемых на железнодорожных платформах</t>
  </si>
  <si>
    <t>992</t>
  </si>
  <si>
    <t>28.22.6</t>
  </si>
  <si>
    <t>Производство лифтов, скриповых подъемников, эскалаторов и движущихся пешеходных дорожек</t>
  </si>
  <si>
    <t>993</t>
  </si>
  <si>
    <t>28.22.7</t>
  </si>
  <si>
    <t>Производство пневматических подъемников и конвейеров и прочего оборудования непрерывного действия для товаров или материалов</t>
  </si>
  <si>
    <t>994</t>
  </si>
  <si>
    <t>28.22.9</t>
  </si>
  <si>
    <t>Производство прочего грузоподъемного, транспортирующего и погрузочно-разгрузочного оборудования</t>
  </si>
  <si>
    <t>995</t>
  </si>
  <si>
    <t>28.23</t>
  </si>
  <si>
    <t>Производство офисной техники и оборудования (кроме компьютеров и периферийного оборудования)</t>
  </si>
  <si>
    <t>996</t>
  </si>
  <si>
    <t>28.23.1</t>
  </si>
  <si>
    <t>Производство пишущих машин, машин для обработки текста, калькуляторов, счетных машин и их частей</t>
  </si>
  <si>
    <t>997</t>
  </si>
  <si>
    <t>28.23.2</t>
  </si>
  <si>
    <t>Производство фотокопировальных машин, офисных машин для офсетной печати и прочих офисных машин и оборудования и их составных частей</t>
  </si>
  <si>
    <t>998</t>
  </si>
  <si>
    <t>28.24</t>
  </si>
  <si>
    <t>Производство ручных инструментов с механизированным приводом</t>
  </si>
  <si>
    <t>999</t>
  </si>
  <si>
    <t>28.25</t>
  </si>
  <si>
    <t>Производство промышленного холодильного и вентиляционного оборудования</t>
  </si>
  <si>
    <t>1000</t>
  </si>
  <si>
    <t>28.25.1</t>
  </si>
  <si>
    <t>Производство теплообменных устройств, оборудования для кондиционирования воздуха промышленного холодильного и морозильного оборудования, производство оборудования для фильтрования и очистки газов</t>
  </si>
  <si>
    <t>28.25.11</t>
  </si>
  <si>
    <t>Производство теплообменных устройств и машин для сжижения воздуха или прочих газов</t>
  </si>
  <si>
    <t>1002</t>
  </si>
  <si>
    <t>28.25.12</t>
  </si>
  <si>
    <t>Производство оборудования для кондиционирования воздуха</t>
  </si>
  <si>
    <t>1003</t>
  </si>
  <si>
    <t>28.25.13</t>
  </si>
  <si>
    <t>Производство промышленного холодильного и морозильного оборудования</t>
  </si>
  <si>
    <t>1004</t>
  </si>
  <si>
    <t>28.25.14</t>
  </si>
  <si>
    <t>Производство оборудования для фильтрования и очистки газов</t>
  </si>
  <si>
    <t>1005</t>
  </si>
  <si>
    <t>28.25.2</t>
  </si>
  <si>
    <t>Производство вентиляторов</t>
  </si>
  <si>
    <t>1006</t>
  </si>
  <si>
    <t>28.29</t>
  </si>
  <si>
    <t>Производство прочих машин и оборудования общего назначения, не включенного в другие группировки</t>
  </si>
  <si>
    <t>1007</t>
  </si>
  <si>
    <t>28.29.1</t>
  </si>
  <si>
    <t>Производство газогенераторов, аппаратов для дистилляции и фильтрования</t>
  </si>
  <si>
    <t>1008</t>
  </si>
  <si>
    <t>28.29.11</t>
  </si>
  <si>
    <t>Производство генераторов для получения генераторного или водяного газа, ацетиленовых и аналогичных газогенераторов, установок для дистилляции или очистки</t>
  </si>
  <si>
    <t>1009</t>
  </si>
  <si>
    <t>28.29.12</t>
  </si>
  <si>
    <t>Производство оборудования и установок для фильтрования или очистки жидкостей</t>
  </si>
  <si>
    <t>1010</t>
  </si>
  <si>
    <t>28.29.13</t>
  </si>
  <si>
    <t>Производство масляных, бензиновых и всасывающих воздушных фильтров для двигателей внутреннего сгорания</t>
  </si>
  <si>
    <t>1011</t>
  </si>
  <si>
    <t>28.29.2</t>
  </si>
  <si>
    <t>Производство оборудования для мойки, заполнения, закупоривания или упаковывания бутылок или прочих емкостей, огнетушителей, распылителей, пароструйных или пескоструйных машин, прокладок</t>
  </si>
  <si>
    <t>1012</t>
  </si>
  <si>
    <t>28.29.21</t>
  </si>
  <si>
    <t>Производство оборудования для мойки, заполнения, закупоривания или упаковывания бутылок или прочих емкостей</t>
  </si>
  <si>
    <t>1013</t>
  </si>
  <si>
    <t>28.29.22</t>
  </si>
  <si>
    <t>Производство огнетушителей, распылителей, пароструйных или пескоструйных машин</t>
  </si>
  <si>
    <t>1014</t>
  </si>
  <si>
    <t>28.29.3</t>
  </si>
  <si>
    <t>Производство промышленного, бытового и прочего оборудования для взвешивания и дозировки</t>
  </si>
  <si>
    <t>1015</t>
  </si>
  <si>
    <t>28.29.31</t>
  </si>
  <si>
    <t>Производство промышленного оборудования для взвешивания и дозировки</t>
  </si>
  <si>
    <t>1016</t>
  </si>
  <si>
    <t>28.29.32</t>
  </si>
  <si>
    <t>Производство бытового оборудования для взвешивания</t>
  </si>
  <si>
    <t>1017</t>
  </si>
  <si>
    <t>28.29.39</t>
  </si>
  <si>
    <t>Производство прочего оборудования для взвешивания и дозировки</t>
  </si>
  <si>
    <t>1018</t>
  </si>
  <si>
    <t>28.29.4</t>
  </si>
  <si>
    <t>Производство центрифуг, каландров и торговых автоматов</t>
  </si>
  <si>
    <t>1019</t>
  </si>
  <si>
    <t>28.29.41</t>
  </si>
  <si>
    <t>Производство центрифуг</t>
  </si>
  <si>
    <t>1020</t>
  </si>
  <si>
    <t>28.29.42</t>
  </si>
  <si>
    <t>Производство каландров или прочих валковых машин, кроме машин для обработки металлов или стекла</t>
  </si>
  <si>
    <t>1021</t>
  </si>
  <si>
    <t>28.29.43</t>
  </si>
  <si>
    <t>Производство торговых автоматов</t>
  </si>
  <si>
    <t>1022</t>
  </si>
  <si>
    <t>28.29.5</t>
  </si>
  <si>
    <t>Производство посудомоечных машин промышленного типа</t>
  </si>
  <si>
    <t>1023</t>
  </si>
  <si>
    <t>28.29.6</t>
  </si>
  <si>
    <t>Производство оборудования для обработки материалов с использованием процессов, включающих изменение температуры, не включенного в другие группировки</t>
  </si>
  <si>
    <t>1024</t>
  </si>
  <si>
    <t>28.29.7</t>
  </si>
  <si>
    <t>Производство неэлектрического оборудования и инструментов для пайки мягким и твердым припоем или сварки, машин и аппаратов для газотермического напыления</t>
  </si>
  <si>
    <t>1025</t>
  </si>
  <si>
    <t>28.3</t>
  </si>
  <si>
    <t>Производство машин и оборудования для сельского и лесного хозяйства</t>
  </si>
  <si>
    <t>1026</t>
  </si>
  <si>
    <t>28.30</t>
  </si>
  <si>
    <t>1027</t>
  </si>
  <si>
    <t>28.30.1</t>
  </si>
  <si>
    <t>Производство тракторов, управляемых рядом идущим водителем</t>
  </si>
  <si>
    <t>1028</t>
  </si>
  <si>
    <t>28.30.2</t>
  </si>
  <si>
    <t>Производство тракторов для сельского хозяйства</t>
  </si>
  <si>
    <t>1029</t>
  </si>
  <si>
    <t>28.30.21</t>
  </si>
  <si>
    <t>Производство колесных тракторов для сельского хозяйства</t>
  </si>
  <si>
    <t>1030</t>
  </si>
  <si>
    <t>28.30.22</t>
  </si>
  <si>
    <t>Производство гусеничных тракторов для сельского хозяйства</t>
  </si>
  <si>
    <t>1031</t>
  </si>
  <si>
    <t>28.30.3</t>
  </si>
  <si>
    <t>Производство машин и сельскохозяйственного оборудования для обработки почвы</t>
  </si>
  <si>
    <t>1032</t>
  </si>
  <si>
    <t>28.30.4</t>
  </si>
  <si>
    <t>Производство косилок для газонов, парков или спортивных площадок</t>
  </si>
  <si>
    <t>1033</t>
  </si>
  <si>
    <t>28.30.5</t>
  </si>
  <si>
    <t>Производство машин для уборки урожая</t>
  </si>
  <si>
    <t>1034</t>
  </si>
  <si>
    <t>28.30.51</t>
  </si>
  <si>
    <t>Производство зерноуборочных комбайнов</t>
  </si>
  <si>
    <t>1035</t>
  </si>
  <si>
    <t>28.30.52</t>
  </si>
  <si>
    <t>Производство кормозаготовительных комбайнов</t>
  </si>
  <si>
    <t>1036</t>
  </si>
  <si>
    <t>28.30.53</t>
  </si>
  <si>
    <t>Производство корнеуборочных или клубнеуборочных машин</t>
  </si>
  <si>
    <t>1037</t>
  </si>
  <si>
    <t>28.30.59</t>
  </si>
  <si>
    <t>Производство прочих машин для уборки урожая</t>
  </si>
  <si>
    <t>1038</t>
  </si>
  <si>
    <t>28.30.6</t>
  </si>
  <si>
    <t>Производство механических устройств для разбрасывания или распыления жидкостей или порошков, используемых в сельском хозяйстве или садоводстве</t>
  </si>
  <si>
    <t>1039</t>
  </si>
  <si>
    <t>28.30.7</t>
  </si>
  <si>
    <t>Производство самозагружающихся или саморазгружающихся прицепов и полуприцепов для сельского хозяйства</t>
  </si>
  <si>
    <t>1040</t>
  </si>
  <si>
    <t>28.30.8</t>
  </si>
  <si>
    <t>Производство прочих сельскохозяйственных машин и оборудования</t>
  </si>
  <si>
    <t>1041</t>
  </si>
  <si>
    <t>28.30.81</t>
  </si>
  <si>
    <t>Производство машин для очистки, сортировки или калибровки яиц, фруктов или прочих сельскохозяйственных продуктов, кроме семян, зерна или сухих бобовых культур</t>
  </si>
  <si>
    <t>1042</t>
  </si>
  <si>
    <t>28.30.82</t>
  </si>
  <si>
    <t>Производство доильных аппаратов</t>
  </si>
  <si>
    <t>1043</t>
  </si>
  <si>
    <t>28.30.83</t>
  </si>
  <si>
    <t>Производство оборудования для приготовления кормов для животных</t>
  </si>
  <si>
    <t>1044</t>
  </si>
  <si>
    <t>28.30.84</t>
  </si>
  <si>
    <t>Производство инкубаторов и брудеров для птицеводства</t>
  </si>
  <si>
    <t>1045</t>
  </si>
  <si>
    <t>28.30.85</t>
  </si>
  <si>
    <t>Производство машин и оборудования для содержания птицы</t>
  </si>
  <si>
    <t>1046</t>
  </si>
  <si>
    <t>28.30.89</t>
  </si>
  <si>
    <t>Производство прочего оборудования для сельского хозяйства, садоводства, лесного хозяйства, птицеводства или пчеловодства, не включенного в другие группировки</t>
  </si>
  <si>
    <t>1047</t>
  </si>
  <si>
    <t>Производство станков, машин и оборудования для обработки металлов и прочих твердых материалов</t>
  </si>
  <si>
    <t>1048</t>
  </si>
  <si>
    <t>28.41</t>
  </si>
  <si>
    <t>Производство металлообрабатывающего оборудования</t>
  </si>
  <si>
    <t>1049</t>
  </si>
  <si>
    <t>28.41.1</t>
  </si>
  <si>
    <t>Производство металлообрабатывающих станков</t>
  </si>
  <si>
    <t>1050</t>
  </si>
  <si>
    <t>28.41.2</t>
  </si>
  <si>
    <t>Производство кузнечно-прессового оборудования</t>
  </si>
  <si>
    <t>1051</t>
  </si>
  <si>
    <t>28.49</t>
  </si>
  <si>
    <t>Производство прочих станков</t>
  </si>
  <si>
    <t>1052</t>
  </si>
  <si>
    <t>28.49.1</t>
  </si>
  <si>
    <t>Производство станков для обработки камня, дерева и аналогичных твердых материалов</t>
  </si>
  <si>
    <t>1053</t>
  </si>
  <si>
    <t>28.49.11</t>
  </si>
  <si>
    <t>Производство станков для обработки камня, керамики, бетона или аналогичных минеральных материалов или для холодной обработки стекла</t>
  </si>
  <si>
    <t>1054</t>
  </si>
  <si>
    <t>28.49.12</t>
  </si>
  <si>
    <t>Производство деревообрабатывающих станков</t>
  </si>
  <si>
    <t>1055</t>
  </si>
  <si>
    <t>28.49.13</t>
  </si>
  <si>
    <t>Производство станков для обработки кости, твердой резины, твердых пластмасс или аналогичных твердых материалов</t>
  </si>
  <si>
    <t>1056</t>
  </si>
  <si>
    <t>28.49.2</t>
  </si>
  <si>
    <t>Производство оборудования для нанесения гальванического покрытия</t>
  </si>
  <si>
    <t>1057</t>
  </si>
  <si>
    <t>28.49.3</t>
  </si>
  <si>
    <t>Производство оправок для крепления инструмента</t>
  </si>
  <si>
    <t>1058</t>
  </si>
  <si>
    <t>28.49.4</t>
  </si>
  <si>
    <t>Производство делительных головок и прочих специальных приспособлений для станков</t>
  </si>
  <si>
    <t>1059</t>
  </si>
  <si>
    <t>Производство прочих машин специального назначения</t>
  </si>
  <si>
    <t>1060</t>
  </si>
  <si>
    <t>28.91</t>
  </si>
  <si>
    <t>Производство машин и оборудования для металлургии</t>
  </si>
  <si>
    <t>1061</t>
  </si>
  <si>
    <t>28.91.1</t>
  </si>
  <si>
    <t>Производство конвертеров, ковшей, изложниц и литейных машин</t>
  </si>
  <si>
    <t>1062</t>
  </si>
  <si>
    <t>28.91.2</t>
  </si>
  <si>
    <t>Производство прокатных станов</t>
  </si>
  <si>
    <t>1063</t>
  </si>
  <si>
    <t>28.91.3</t>
  </si>
  <si>
    <t>Производство валков для прокатных станов</t>
  </si>
  <si>
    <t>1064</t>
  </si>
  <si>
    <t>28.92</t>
  </si>
  <si>
    <t>Производство машин и оборудования для добычи полезных ископаемых и строительства</t>
  </si>
  <si>
    <t>1065</t>
  </si>
  <si>
    <t>28.92.1</t>
  </si>
  <si>
    <t>Производство оборудования для добычи полезных ископаемых подземным способом</t>
  </si>
  <si>
    <t>1066</t>
  </si>
  <si>
    <t>28.92.11</t>
  </si>
  <si>
    <t>Производство подъемников и конвейеров непрерывного действия для подземных работ</t>
  </si>
  <si>
    <t>1067</t>
  </si>
  <si>
    <t>28.92.12</t>
  </si>
  <si>
    <t>Производство врубовых машин и оборудования для проходки тоннелей</t>
  </si>
  <si>
    <t>1068</t>
  </si>
  <si>
    <t>28.92.2</t>
  </si>
  <si>
    <t>Производство прочих машин для перемещения, грейдерных работ, планирования, скреперных работ, выемки, трамбовки, уплотнения или добычи, самоходных, для грунта, минералов или руд</t>
  </si>
  <si>
    <t>1069</t>
  </si>
  <si>
    <t>28.92.21</t>
  </si>
  <si>
    <t>Производство бульдозеров</t>
  </si>
  <si>
    <t>1070</t>
  </si>
  <si>
    <t>28.92.22</t>
  </si>
  <si>
    <t>Производство самоходных грейдеров и планировщиков</t>
  </si>
  <si>
    <t>1071</t>
  </si>
  <si>
    <t>28.92.23</t>
  </si>
  <si>
    <t>Производство самоходных скреперов</t>
  </si>
  <si>
    <t>1072</t>
  </si>
  <si>
    <t>28.92.24</t>
  </si>
  <si>
    <t>Производство трамбовочных машин и дорожных самоходных катков</t>
  </si>
  <si>
    <t>1073</t>
  </si>
  <si>
    <t>28.92.25</t>
  </si>
  <si>
    <t>Производство самоходных фронтальных одноковшовых погрузчиков</t>
  </si>
  <si>
    <t>1074</t>
  </si>
  <si>
    <t>28.92.26</t>
  </si>
  <si>
    <t>Производство одноковшовых полноповоротных экскаваторов и погрузчиков</t>
  </si>
  <si>
    <t>1075</t>
  </si>
  <si>
    <t>28.92.27</t>
  </si>
  <si>
    <t>Производство прочих экскаваторов и самоходных ковшовых погрузчиков</t>
  </si>
  <si>
    <t>1076</t>
  </si>
  <si>
    <t>28.92.28</t>
  </si>
  <si>
    <t>Производство отвалов бульдозеров</t>
  </si>
  <si>
    <t>1077</t>
  </si>
  <si>
    <t>28.92.29</t>
  </si>
  <si>
    <t>Производство автомобилей-самосвалов, предназначенных для использования в условиях бездорожья</t>
  </si>
  <si>
    <t>1078</t>
  </si>
  <si>
    <t>28.92.3</t>
  </si>
  <si>
    <t>Производство прочих машин для выемки грунта</t>
  </si>
  <si>
    <t>1079</t>
  </si>
  <si>
    <t>28.92.4</t>
  </si>
  <si>
    <t>Производство машин для сортировки, дробления, смешивания и аналогичной обработки грунта, камня, руды и прочих минеральных веществ</t>
  </si>
  <si>
    <t>1080</t>
  </si>
  <si>
    <t>28.92.5</t>
  </si>
  <si>
    <t>Производство гусеничных тракторов</t>
  </si>
  <si>
    <t>1081</t>
  </si>
  <si>
    <t>28.93</t>
  </si>
  <si>
    <t>Производство машин и оборудования для производства пищевых продуктов, напитков и табачных изделий</t>
  </si>
  <si>
    <t>1082</t>
  </si>
  <si>
    <t>28.94</t>
  </si>
  <si>
    <t>Производство машин и оборудования для изготовления текстильных, швейных, меховых и кожаных изделий</t>
  </si>
  <si>
    <t>1083</t>
  </si>
  <si>
    <t>28.94.1</t>
  </si>
  <si>
    <t>Производство оборудования для подготовки, прядения текстильных волокон, производства тканых и трикотажных текстильных изделий</t>
  </si>
  <si>
    <t>1084</t>
  </si>
  <si>
    <t>28.94.2</t>
  </si>
  <si>
    <t>Производство прочего оборудования для текстильной и швейной промышленности, в том числе промышленных швейных машин</t>
  </si>
  <si>
    <t>1085</t>
  </si>
  <si>
    <t>28.94.3</t>
  </si>
  <si>
    <t>Производство оборудования для обработки шкур, сырых кож и выделанной кожи и для изготовления или ремонта обуви и прочих изделий</t>
  </si>
  <si>
    <t>1086</t>
  </si>
  <si>
    <t>28.94.4</t>
  </si>
  <si>
    <t>Производство бытовых швейных машин</t>
  </si>
  <si>
    <t>1087</t>
  </si>
  <si>
    <t>28.94.5</t>
  </si>
  <si>
    <t>Производство составных частей и принадлежностей машин для текстильного и швейного производства и для обработки кож</t>
  </si>
  <si>
    <t>1088</t>
  </si>
  <si>
    <t>28.95</t>
  </si>
  <si>
    <t>Производство машин и оборудования для изготовления бумаги и картона</t>
  </si>
  <si>
    <t>1089</t>
  </si>
  <si>
    <t>28.96</t>
  </si>
  <si>
    <t>Производство машин и оборудования для переработки пластмасс и резины</t>
  </si>
  <si>
    <t>1090</t>
  </si>
  <si>
    <t>28.99</t>
  </si>
  <si>
    <t>Производство прочих машин и оборудования специального назначения, не включенных в другие группировки</t>
  </si>
  <si>
    <t>1091</t>
  </si>
  <si>
    <t>28.99.03</t>
  </si>
  <si>
    <t>Производство прочего оборудования специального назначения, не включенных в другие группировки</t>
  </si>
  <si>
    <t>28.99.1</t>
  </si>
  <si>
    <t>Производство переплетного, наборного, включая фотонаборные машины, печатного оборудования и его составных частей</t>
  </si>
  <si>
    <t>1092</t>
  </si>
  <si>
    <t>28.99.2</t>
  </si>
  <si>
    <t>Производство оборудования и аппаратуры для производства полупроводниковых слитков или пластин, полупроводниковых устройств, электронных интегральных микросхем или плоскопанельных дисплеев</t>
  </si>
  <si>
    <t>1093</t>
  </si>
  <si>
    <t>28.99.3</t>
  </si>
  <si>
    <t>Производство пусковых устройств для воздушных судов, катапультирующих устройств для воздушных судов и т.п. оборудования</t>
  </si>
  <si>
    <t>1094</t>
  </si>
  <si>
    <t>28.99.9</t>
  </si>
  <si>
    <t>Производство оборудования специального назначения, не включенного в другие группировки</t>
  </si>
  <si>
    <t>1095</t>
  </si>
  <si>
    <t>Производство автотранспортных средств, прицепов и полуприцепов</t>
  </si>
  <si>
    <t>1096</t>
  </si>
  <si>
    <t>29.1</t>
  </si>
  <si>
    <t>Производство автотранспортных средств</t>
  </si>
  <si>
    <t>1097</t>
  </si>
  <si>
    <t>29.10</t>
  </si>
  <si>
    <t>1098</t>
  </si>
  <si>
    <t>29.10.1</t>
  </si>
  <si>
    <t>Производство двигателей внутреннего сгорания автотранспортных средств</t>
  </si>
  <si>
    <t>1099</t>
  </si>
  <si>
    <t>29.10.11</t>
  </si>
  <si>
    <t>Производство двигателей внутреннего сгорания с искровым зажиганием с рабочим объемом цилиндров не более 1000 </t>
  </si>
  <si>
    <t>1100</t>
  </si>
  <si>
    <t>29.10.12</t>
  </si>
  <si>
    <t>Производство двигателей внутреннего сгорания с рабочим объемом цилиндров более 1000 </t>
  </si>
  <si>
    <t>1102</t>
  </si>
  <si>
    <t>29.10.13</t>
  </si>
  <si>
    <t>Производство двигателей внутреннего сгорания с воспламенением от сжатия</t>
  </si>
  <si>
    <t>1104</t>
  </si>
  <si>
    <t>29.10.2</t>
  </si>
  <si>
    <t>Производство легковых автомобилей</t>
  </si>
  <si>
    <t>1105</t>
  </si>
  <si>
    <t>29.10.3</t>
  </si>
  <si>
    <t>Производство автобусов и троллейбусов</t>
  </si>
  <si>
    <t>1106</t>
  </si>
  <si>
    <t>29.10.31</t>
  </si>
  <si>
    <t>Производство автобусов</t>
  </si>
  <si>
    <t>1107</t>
  </si>
  <si>
    <t>29.10.32</t>
  </si>
  <si>
    <t>Производство троллейбусов</t>
  </si>
  <si>
    <t>1108</t>
  </si>
  <si>
    <t>29.10.4</t>
  </si>
  <si>
    <t>Производство грузовых автомобилей</t>
  </si>
  <si>
    <t>1109</t>
  </si>
  <si>
    <t>29.10.5</t>
  </si>
  <si>
    <t>Производство автомобилей специального назначения</t>
  </si>
  <si>
    <t>1110</t>
  </si>
  <si>
    <t>29.2</t>
  </si>
  <si>
    <t>Производство кузовов для автотранспортных средств; производство прицепов и полуприцепов</t>
  </si>
  <si>
    <t>1111</t>
  </si>
  <si>
    <t>29.20</t>
  </si>
  <si>
    <t>1112</t>
  </si>
  <si>
    <t>29.20.1</t>
  </si>
  <si>
    <t>Производство кузовов для легковых автомобилей</t>
  </si>
  <si>
    <t>1113</t>
  </si>
  <si>
    <t>29.20.2</t>
  </si>
  <si>
    <t>Производство кузовов для грузовых автомобилей</t>
  </si>
  <si>
    <t>1114</t>
  </si>
  <si>
    <t>29.20.3</t>
  </si>
  <si>
    <t>Производство кузовов для автобусов</t>
  </si>
  <si>
    <t>1115</t>
  </si>
  <si>
    <t>29.20.4</t>
  </si>
  <si>
    <t>Производство прицепов и полуприцепов</t>
  </si>
  <si>
    <t>1116</t>
  </si>
  <si>
    <t>29.20.5</t>
  </si>
  <si>
    <t>Производство грузовых контейнеров</t>
  </si>
  <si>
    <t>1117</t>
  </si>
  <si>
    <t>Производство комплектующих и принадлежностей для автотранспортных средств</t>
  </si>
  <si>
    <t>1118</t>
  </si>
  <si>
    <t>29.31</t>
  </si>
  <si>
    <t>Производство электрического и электронного оборудования для автотранспортных средств</t>
  </si>
  <si>
    <t>1119</t>
  </si>
  <si>
    <t>29.32</t>
  </si>
  <si>
    <t>Производство прочих комплектующих и принадлежностей для автотранспортных средств</t>
  </si>
  <si>
    <t>1120</t>
  </si>
  <si>
    <t>29.32.1</t>
  </si>
  <si>
    <t>Производство сидений для автотранспортных средств</t>
  </si>
  <si>
    <t>1121</t>
  </si>
  <si>
    <t>29.32.2</t>
  </si>
  <si>
    <t>Производство ремней безопасности, подушек безопасности, их частей и принадлежностей кузовов</t>
  </si>
  <si>
    <t>1122</t>
  </si>
  <si>
    <t>29.32.3</t>
  </si>
  <si>
    <t>Производство частей и принадлежностей для автотранспортных средств, не включенных в другие группировки</t>
  </si>
  <si>
    <t>1123</t>
  </si>
  <si>
    <t>Производство прочих транспортных средств и оборудования</t>
  </si>
  <si>
    <t>1124</t>
  </si>
  <si>
    <t>Производство прочих транспортных средств, не включенных в другие группировки</t>
  </si>
  <si>
    <t>30.1</t>
  </si>
  <si>
    <t>Строительство кораблей, судов и лодок</t>
  </si>
  <si>
    <t>1125</t>
  </si>
  <si>
    <t>30.11</t>
  </si>
  <si>
    <t>Строительство кораблей, судов и плавучих конструкций</t>
  </si>
  <si>
    <t>1126</t>
  </si>
  <si>
    <t>30.12</t>
  </si>
  <si>
    <t>Строительство прогулочных и спортивных судов</t>
  </si>
  <si>
    <t>1127</t>
  </si>
  <si>
    <t>Производство железнодорожных локомотивов и подвижного состава</t>
  </si>
  <si>
    <t>1128</t>
  </si>
  <si>
    <t>30.20</t>
  </si>
  <si>
    <t>1129</t>
  </si>
  <si>
    <t>30.20.1</t>
  </si>
  <si>
    <t>Производство железнодорожных локомотивов</t>
  </si>
  <si>
    <t>1130</t>
  </si>
  <si>
    <t>30.20.11</t>
  </si>
  <si>
    <t>Производство магистральных электровозов</t>
  </si>
  <si>
    <t>1131</t>
  </si>
  <si>
    <t>30.20.12</t>
  </si>
  <si>
    <t>Производство магистральных тепловозов</t>
  </si>
  <si>
    <t>1132</t>
  </si>
  <si>
    <t>30.20.13</t>
  </si>
  <si>
    <t>Производство маневровых тепловозов</t>
  </si>
  <si>
    <t>1133</t>
  </si>
  <si>
    <t>30.20.2</t>
  </si>
  <si>
    <t>Производство моторных железнодорожных, трамвайных вагонов и вагонов метро, автодрезин, кроме транспортных средств для ремонта и технического обслуживания железнодорожных и трамвайных путей</t>
  </si>
  <si>
    <t>1134</t>
  </si>
  <si>
    <t>30.20.3</t>
  </si>
  <si>
    <t>Производство прочего подвижного состава</t>
  </si>
  <si>
    <t>1135</t>
  </si>
  <si>
    <t>30.20.31</t>
  </si>
  <si>
    <t>Производство транспортных средств для ремонта и технического обслуживания железнодорожных, трамвайных и прочих путей</t>
  </si>
  <si>
    <t>1136</t>
  </si>
  <si>
    <t>30.20.32</t>
  </si>
  <si>
    <t>Производство немоторных пассажирских железнодорожных, трамвайных вагонов и вагонов метро, багажных, почтовых и прочих вагонов специального назначения, кроме вагонов, предназначенных для ремонта и технического обслуживания путей</t>
  </si>
  <si>
    <t>1137</t>
  </si>
  <si>
    <t>30.20.33</t>
  </si>
  <si>
    <t>Производство несамоходных железнодорожных, трамвайных и прочих вагонов для перевозки грузов</t>
  </si>
  <si>
    <t>1138</t>
  </si>
  <si>
    <t>30.20.4</t>
  </si>
  <si>
    <t>Производство частей железнодорожных локомотивов, трамвайных и прочих моторных вагонов и подвижного состава; производство путевого оборудования и устройств для железнодорожных, трамвайных и прочих путей, механического и электромеханического оборудован</t>
  </si>
  <si>
    <t>1139</t>
  </si>
  <si>
    <t>30.20.9</t>
  </si>
  <si>
    <t>Предоставление услуг по восстановлению и оснащению (завершению) железнодорожных локомотивов, трамвайных моторных вагонов и прочего подвижного состава</t>
  </si>
  <si>
    <t>1140</t>
  </si>
  <si>
    <t>Производство летательных аппаратов, включая космические, и соответствующего оборудования</t>
  </si>
  <si>
    <t>1141</t>
  </si>
  <si>
    <t>30.30</t>
  </si>
  <si>
    <t>1142</t>
  </si>
  <si>
    <t>30.30.1</t>
  </si>
  <si>
    <t>Производство силовых установок и двигателей для летательных аппаратов, включая космические; наземных тренажеров для летного состава; их частей</t>
  </si>
  <si>
    <t>1143</t>
  </si>
  <si>
    <t>30.30.11</t>
  </si>
  <si>
    <t>Производство двигателей летательных аппаратов с искровым зажиганием и их частей</t>
  </si>
  <si>
    <t>1144</t>
  </si>
  <si>
    <t>30.30.12</t>
  </si>
  <si>
    <t>Производство турбореактивных и турбовинтовых двигателей и их частей</t>
  </si>
  <si>
    <t>1145</t>
  </si>
  <si>
    <t>30.30.13</t>
  </si>
  <si>
    <t>Производство реактивных двигателей и их частей</t>
  </si>
  <si>
    <t>1146</t>
  </si>
  <si>
    <t>30.30.14</t>
  </si>
  <si>
    <t>Производство наземных тренажеров для летного состава и их частей</t>
  </si>
  <si>
    <t>1147</t>
  </si>
  <si>
    <t>30.30.2</t>
  </si>
  <si>
    <t>Производство аэростатов, дирижаблей, планеров, дельтапланов и прочих безмоторных летательных аппаратов</t>
  </si>
  <si>
    <t>1148</t>
  </si>
  <si>
    <t>30.30.3</t>
  </si>
  <si>
    <t>Производство вертолетов, самолетов и прочих летательных аппаратов</t>
  </si>
  <si>
    <t>1149</t>
  </si>
  <si>
    <t>30.30.31</t>
  </si>
  <si>
    <t>Производство вертолетов</t>
  </si>
  <si>
    <t>1150</t>
  </si>
  <si>
    <t>30.30.32</t>
  </si>
  <si>
    <t>Производство самолетов</t>
  </si>
  <si>
    <t>1151</t>
  </si>
  <si>
    <t>30.30.39</t>
  </si>
  <si>
    <t>Производство прочих летательных аппаратов</t>
  </si>
  <si>
    <t>1152</t>
  </si>
  <si>
    <t>30.30.4</t>
  </si>
  <si>
    <t>Производство космических аппаратов (в том числе спутников), ракет-носителей</t>
  </si>
  <si>
    <t>1153</t>
  </si>
  <si>
    <t>30.30.41</t>
  </si>
  <si>
    <t>Производство автоматических космических аппаратов</t>
  </si>
  <si>
    <t>1154</t>
  </si>
  <si>
    <t>30.30.42</t>
  </si>
  <si>
    <t>Производство пилотируемых и беспилотных космических кораблей и станций, включая орбитальные, межпланетные, многоразового использования</t>
  </si>
  <si>
    <t>1155</t>
  </si>
  <si>
    <t>30.30.43</t>
  </si>
  <si>
    <t>Производство ракет-носителей</t>
  </si>
  <si>
    <t>1156</t>
  </si>
  <si>
    <t>30.30.44</t>
  </si>
  <si>
    <t>Производство межконтинентальных баллистических ракет</t>
  </si>
  <si>
    <t>1157</t>
  </si>
  <si>
    <t>30.30.5</t>
  </si>
  <si>
    <t>Производство частей и принадлежностей летательных и космических аппаратов</t>
  </si>
  <si>
    <t>1158</t>
  </si>
  <si>
    <t>30.4</t>
  </si>
  <si>
    <t>Производство военных боевых машин</t>
  </si>
  <si>
    <t>1159</t>
  </si>
  <si>
    <t>30.40</t>
  </si>
  <si>
    <t>1160</t>
  </si>
  <si>
    <t>30.9</t>
  </si>
  <si>
    <t>Производство транспортных средств и оборудования, не включенных в другие группировки</t>
  </si>
  <si>
    <t>1161</t>
  </si>
  <si>
    <t>30.91</t>
  </si>
  <si>
    <t>Производство мотоциклов</t>
  </si>
  <si>
    <t>1162</t>
  </si>
  <si>
    <t>30.92</t>
  </si>
  <si>
    <t>Производство велосипедов и инвалидных колясок</t>
  </si>
  <si>
    <t>1163</t>
  </si>
  <si>
    <t>30.92.1</t>
  </si>
  <si>
    <t>Производство велосипедов</t>
  </si>
  <si>
    <t>1164</t>
  </si>
  <si>
    <t>30.92.2</t>
  </si>
  <si>
    <t>Производство инвалидных колясок</t>
  </si>
  <si>
    <t>1165</t>
  </si>
  <si>
    <t>30.92.3</t>
  </si>
  <si>
    <t>Производство частей и принадлежности велосипедов и инвалидных колясок</t>
  </si>
  <si>
    <t>1166</t>
  </si>
  <si>
    <t>30.92.4</t>
  </si>
  <si>
    <t>Производство детских колясок и их частей</t>
  </si>
  <si>
    <t>1167</t>
  </si>
  <si>
    <t>30.99</t>
  </si>
  <si>
    <t>Производство прочих транспортных средств и оборудования, не включенных в другие группировки</t>
  </si>
  <si>
    <t>1168</t>
  </si>
  <si>
    <t>Производство мебели</t>
  </si>
  <si>
    <t>1169</t>
  </si>
  <si>
    <t>1170</t>
  </si>
  <si>
    <t>31.01</t>
  </si>
  <si>
    <t>Производство мебели для офисов и предприятий торговли</t>
  </si>
  <si>
    <t>1171</t>
  </si>
  <si>
    <t>31.02</t>
  </si>
  <si>
    <t>Производство кухонной мебели</t>
  </si>
  <si>
    <t>1172</t>
  </si>
  <si>
    <t>31.02.1</t>
  </si>
  <si>
    <t>Производство кухонной мебели, кроме изготовленной по индивидуальному заказу населения</t>
  </si>
  <si>
    <t>31.02.2</t>
  </si>
  <si>
    <t>Изготовление кухонной мебели по индивидуальному заказу населения</t>
  </si>
  <si>
    <t>31.03</t>
  </si>
  <si>
    <t>Производство матрасов</t>
  </si>
  <si>
    <t>1173</t>
  </si>
  <si>
    <t>31.09</t>
  </si>
  <si>
    <t>Производство прочей мебели</t>
  </si>
  <si>
    <t>1174</t>
  </si>
  <si>
    <t>31.09.1</t>
  </si>
  <si>
    <t>Производство прочей мебели, кроме изготовленной по индивидуальному заказу населения</t>
  </si>
  <si>
    <t>31.09.2</t>
  </si>
  <si>
    <t>Изготовление прочей мебели и отдельных мебельных деталей, не включенных в другие группировки по индивидуальному заказу населения</t>
  </si>
  <si>
    <t>Производство прочих готовых изделий</t>
  </si>
  <si>
    <t>1175</t>
  </si>
  <si>
    <t>Производство ювелирных изделий, бижутерии и подобных товаров</t>
  </si>
  <si>
    <t>1176</t>
  </si>
  <si>
    <t>32.11</t>
  </si>
  <si>
    <t>Чеканка монет</t>
  </si>
  <si>
    <t>1177</t>
  </si>
  <si>
    <t>32.12</t>
  </si>
  <si>
    <t>Производство ювелирных изделий и аналогичных изделий</t>
  </si>
  <si>
    <t>1178</t>
  </si>
  <si>
    <t>32.12.1</t>
  </si>
  <si>
    <t>Производство изделий технического назначения из драгоценных металлов</t>
  </si>
  <si>
    <t>32.12.2</t>
  </si>
  <si>
    <t>Производство изделий технического назначения из драгоценных камней</t>
  </si>
  <si>
    <t>32.12.3</t>
  </si>
  <si>
    <t>Обработка алмазов</t>
  </si>
  <si>
    <t>32.12.4</t>
  </si>
  <si>
    <t>Обработка драгоценных, полудрагоценных, поделочных и синтетических камней, кроме алмазов и янтаря; производство изделий из полудрагоценных, поделочных и синтетических камней, кроме янтаря</t>
  </si>
  <si>
    <t>32.12.5</t>
  </si>
  <si>
    <t>Производство ювелирных изделий, медалей из драгоценных металлов и драгоценных камней</t>
  </si>
  <si>
    <t>32.12.6</t>
  </si>
  <si>
    <t>Изготовление ювелирных изделий и аналогичных изделий по индивидуальному заказу населения</t>
  </si>
  <si>
    <t>32.12.7</t>
  </si>
  <si>
    <t>Обработка янтаря и производство изделий из янтаря</t>
  </si>
  <si>
    <t>32.13</t>
  </si>
  <si>
    <t>Производство бижутерии и подобных товаров</t>
  </si>
  <si>
    <t>1179</t>
  </si>
  <si>
    <t>32.13.1</t>
  </si>
  <si>
    <t>Производство бижутерии и подобных товаров, кроме изготовленных по индивидуальному заказу</t>
  </si>
  <si>
    <t>32.13.2</t>
  </si>
  <si>
    <t>Изготовление бижутерии и подобных товаров по индивидуальному заказу населения</t>
  </si>
  <si>
    <t>32.2</t>
  </si>
  <si>
    <t>Производство музыкальных инструментов</t>
  </si>
  <si>
    <t>1180</t>
  </si>
  <si>
    <t>32.20</t>
  </si>
  <si>
    <t>1181</t>
  </si>
  <si>
    <t>Производство спортивных товаров</t>
  </si>
  <si>
    <t>1182</t>
  </si>
  <si>
    <t>32.30</t>
  </si>
  <si>
    <t>1183</t>
  </si>
  <si>
    <t>Производство игр и игрушек</t>
  </si>
  <si>
    <t>1184</t>
  </si>
  <si>
    <t>32.40</t>
  </si>
  <si>
    <t>1185</t>
  </si>
  <si>
    <t>Производство медицинских инструментов и оборудования</t>
  </si>
  <si>
    <t>1186</t>
  </si>
  <si>
    <t>32.50</t>
  </si>
  <si>
    <t>1187</t>
  </si>
  <si>
    <t>Производство изделий, не включенных в другие группировки</t>
  </si>
  <si>
    <t>1188</t>
  </si>
  <si>
    <t>32.91</t>
  </si>
  <si>
    <t>Производство метел и щеток</t>
  </si>
  <si>
    <t>1189</t>
  </si>
  <si>
    <t>32.99</t>
  </si>
  <si>
    <t>Производство прочих готовых изделий, не включенных в другие группировки</t>
  </si>
  <si>
    <t>1190</t>
  </si>
  <si>
    <t>32.99.1</t>
  </si>
  <si>
    <t>Производство головных защитных уборов и прочих средств защиты</t>
  </si>
  <si>
    <t>1191</t>
  </si>
  <si>
    <t>32.99.2</t>
  </si>
  <si>
    <t>Производство пишущих принадлежностей</t>
  </si>
  <si>
    <t>1192</t>
  </si>
  <si>
    <t>32.99.3</t>
  </si>
  <si>
    <t>Производство зонтов, тростей, пуговиц, кнопок, застежек-молний</t>
  </si>
  <si>
    <t>1193</t>
  </si>
  <si>
    <t>32.99.4</t>
  </si>
  <si>
    <t>Производство изделий из волоса человека или животных; производство аналогичных изделий из текстильных материалов</t>
  </si>
  <si>
    <t>1194</t>
  </si>
  <si>
    <t>32.99.5</t>
  </si>
  <si>
    <t>Производство зажигалок и прочих курительных принадлежностей</t>
  </si>
  <si>
    <t>1195</t>
  </si>
  <si>
    <t>32.99.6</t>
  </si>
  <si>
    <t>Производство изделий для праздников, карнавалов или прочих изделий для увеселения</t>
  </si>
  <si>
    <t>1196</t>
  </si>
  <si>
    <t>32.99.7</t>
  </si>
  <si>
    <t>Производство приборов, аппаратуры и моделей, предназначенных для демонстрационных целей</t>
  </si>
  <si>
    <t>1197</t>
  </si>
  <si>
    <t>32.99.8</t>
  </si>
  <si>
    <t>Производство изделий народных художественных промыслов</t>
  </si>
  <si>
    <t>1198</t>
  </si>
  <si>
    <t>32.99.9</t>
  </si>
  <si>
    <t>Производство прочих изделий, не включенных в другие группировки</t>
  </si>
  <si>
    <t>1199</t>
  </si>
  <si>
    <t>Ремонт и монтаж машин и оборудования</t>
  </si>
  <si>
    <t>1200</t>
  </si>
  <si>
    <t>Ремонт и монтаж металлических изделий, машин и оборудования</t>
  </si>
  <si>
    <t>1201</t>
  </si>
  <si>
    <t>33.11</t>
  </si>
  <si>
    <t>Ремонт металлоизделий</t>
  </si>
  <si>
    <t>1202</t>
  </si>
  <si>
    <t>33.12</t>
  </si>
  <si>
    <t>Ремонт машин и оборудования</t>
  </si>
  <si>
    <t>1203</t>
  </si>
  <si>
    <t>33.13</t>
  </si>
  <si>
    <t>Ремонт электронного и оптического оборудования</t>
  </si>
  <si>
    <t>1204</t>
  </si>
  <si>
    <t>33.14</t>
  </si>
  <si>
    <t>Ремонт электрического оборудования</t>
  </si>
  <si>
    <t>1205</t>
  </si>
  <si>
    <t>33.15</t>
  </si>
  <si>
    <t>Ремонт и техническое обслуживание судов и лодок</t>
  </si>
  <si>
    <t>1206</t>
  </si>
  <si>
    <t>33.16</t>
  </si>
  <si>
    <t>Ремонт и техническое обслуживание летательных аппаратов, включая космические</t>
  </si>
  <si>
    <t>1207</t>
  </si>
  <si>
    <t>33.17</t>
  </si>
  <si>
    <t>Ремонт и техническое обслуживание прочих транспортных средств и оборудования</t>
  </si>
  <si>
    <t>1208</t>
  </si>
  <si>
    <t>33.19</t>
  </si>
  <si>
    <t>Ремонт прочего оборудования</t>
  </si>
  <si>
    <t>1209</t>
  </si>
  <si>
    <t>Монтаж промышленных машин и оборудования</t>
  </si>
  <si>
    <t>1210</t>
  </si>
  <si>
    <t>33.20</t>
  </si>
  <si>
    <t>1211</t>
  </si>
  <si>
    <t>Обеспечение электрической энергией, газом и паром; кондиционирование воздуха</t>
  </si>
  <si>
    <t>1213</t>
  </si>
  <si>
    <t>Обеспечение электрическое энергией, газом и паром; кондиционирование воздуха</t>
  </si>
  <si>
    <t>Производство, передача и распределение электроэнергии</t>
  </si>
  <si>
    <t>1214</t>
  </si>
  <si>
    <t>35.11</t>
  </si>
  <si>
    <t>Производство электроэнергии</t>
  </si>
  <si>
    <t>1215</t>
  </si>
  <si>
    <t>35.11.1</t>
  </si>
  <si>
    <t>Производство электроэнергии тепловыми электростанциями, в том числе деятельность по обеспечению работоспособности электростанций</t>
  </si>
  <si>
    <t>1216</t>
  </si>
  <si>
    <t>35.11.2</t>
  </si>
  <si>
    <t>Производство электроэнергии гидроэлектростанциями, в том числе деятельность по обеспечению работоспособности электростанций</t>
  </si>
  <si>
    <t>1217</t>
  </si>
  <si>
    <t>35.11.3</t>
  </si>
  <si>
    <t>Производство электроэнергии атомными электростанциями, в том числе деятельность по обеспечению работоспособности электростанций</t>
  </si>
  <si>
    <t>1218</t>
  </si>
  <si>
    <t>35.11.4</t>
  </si>
  <si>
    <t>Производство электроэнергии, получаемой из возобновляемых источников энергии, включая выработанную солнечными, ветровыми, геотермальными электростанциями, в том числе деятельность по обеспечению их работоспособности</t>
  </si>
  <si>
    <t>1219</t>
  </si>
  <si>
    <t>35.12</t>
  </si>
  <si>
    <t>Передача электроэнергии и технологическое присоединение к распределительным электросетям</t>
  </si>
  <si>
    <t>1220</t>
  </si>
  <si>
    <t>35.12.1</t>
  </si>
  <si>
    <t>Передача электроэнергии</t>
  </si>
  <si>
    <t>1221</t>
  </si>
  <si>
    <t>35.12.2</t>
  </si>
  <si>
    <t>Технологическое присоединение к распределительным электросетям</t>
  </si>
  <si>
    <t>1222</t>
  </si>
  <si>
    <t>35.13</t>
  </si>
  <si>
    <t>Распределение электроэнергии</t>
  </si>
  <si>
    <t>1223</t>
  </si>
  <si>
    <t>35.14</t>
  </si>
  <si>
    <t>Торговля электроэнергией</t>
  </si>
  <si>
    <t>1224</t>
  </si>
  <si>
    <t>Производство и распределение газообразного топлива</t>
  </si>
  <si>
    <t>1225</t>
  </si>
  <si>
    <t>35.21</t>
  </si>
  <si>
    <t>Производство газа</t>
  </si>
  <si>
    <t>1226</t>
  </si>
  <si>
    <t>35.21.1</t>
  </si>
  <si>
    <t>Газификация угля</t>
  </si>
  <si>
    <t>1227</t>
  </si>
  <si>
    <t>35.21.11</t>
  </si>
  <si>
    <t>Газификация антрацита</t>
  </si>
  <si>
    <t>1228</t>
  </si>
  <si>
    <t>35.21.12</t>
  </si>
  <si>
    <t>Газификация каменного угля за исключением антрацита</t>
  </si>
  <si>
    <t>1229</t>
  </si>
  <si>
    <t>35.21.13</t>
  </si>
  <si>
    <t>Газификация бурого угля (лигнита)</t>
  </si>
  <si>
    <t>1230</t>
  </si>
  <si>
    <t>35.21.2</t>
  </si>
  <si>
    <t>Сжижение углей</t>
  </si>
  <si>
    <t>1231</t>
  </si>
  <si>
    <t>35.21.21</t>
  </si>
  <si>
    <t>Сжижение антрацита</t>
  </si>
  <si>
    <t>1232</t>
  </si>
  <si>
    <t>35.21.22</t>
  </si>
  <si>
    <t>Сжижение каменного угля за исключением антрацита</t>
  </si>
  <si>
    <t>1233</t>
  </si>
  <si>
    <t>35.21.23</t>
  </si>
  <si>
    <t>Сжижение бурого угля (лигнита)</t>
  </si>
  <si>
    <t>1234</t>
  </si>
  <si>
    <t>35.22</t>
  </si>
  <si>
    <t>Распределение газообразного топлива по газораспределительным сетям</t>
  </si>
  <si>
    <t>1235</t>
  </si>
  <si>
    <t>35.22.1</t>
  </si>
  <si>
    <t>Распределение природного, сухого (отбензиненного) газа по газораспределительным сетям</t>
  </si>
  <si>
    <t>1236</t>
  </si>
  <si>
    <t>35.22.11</t>
  </si>
  <si>
    <t>Распределение природного, сухого (отбензиненного) газа по газораспределительным сетям по тарифам, регулируемым государством</t>
  </si>
  <si>
    <t>1237</t>
  </si>
  <si>
    <t>35.22.12</t>
  </si>
  <si>
    <t>Распределение природного, сухого (отбензиненного) газа по газораспределительным сетям по тарифам, не регулируемым государством</t>
  </si>
  <si>
    <t>1238</t>
  </si>
  <si>
    <t>35.22.2</t>
  </si>
  <si>
    <t>Распределение сжиженных углеводородных газов по газораспределительным сетям</t>
  </si>
  <si>
    <t>1239</t>
  </si>
  <si>
    <t>35.22.21</t>
  </si>
  <si>
    <t>Распределение сжиженных углеводородных газов по газораспределительным сетям по тарифам, регулируемым государством</t>
  </si>
  <si>
    <t>1240</t>
  </si>
  <si>
    <t>35.22.22</t>
  </si>
  <si>
    <t>Распределение сжиженных углеводородных газов по газораспределительным сетям по тарифам, не регулируемым государством</t>
  </si>
  <si>
    <t>1241</t>
  </si>
  <si>
    <t>35.23</t>
  </si>
  <si>
    <t>Торговля газообразным топливом, подаваемым по распределительным сетям</t>
  </si>
  <si>
    <t>1242</t>
  </si>
  <si>
    <t>35.23.1</t>
  </si>
  <si>
    <t>Торговля природным, сухим (отбензиненным) газом, подаваемым по распределительным сетям</t>
  </si>
  <si>
    <t>1243</t>
  </si>
  <si>
    <t>35.23.11</t>
  </si>
  <si>
    <t>Торговля природным, сухим (отбензиненным) газом, подаваемым по распределительным сетям по регулируемым государством ценам (тарифам)</t>
  </si>
  <si>
    <t>1244</t>
  </si>
  <si>
    <t>35.23.12</t>
  </si>
  <si>
    <t>Торговля природным, сухим (отбензиненным) газом, подаваемым по распределительным сетям по не регулируемым государством ценам (тарифам)</t>
  </si>
  <si>
    <t>1245</t>
  </si>
  <si>
    <t>35.23.2</t>
  </si>
  <si>
    <t>Торговля сжиженными углеводородными газами, подаваемыми по распределительным сетям</t>
  </si>
  <si>
    <t>1246</t>
  </si>
  <si>
    <t>35.23.21</t>
  </si>
  <si>
    <t>Торговля сжиженными углеводородными газами, подаваемыми по распределительным сетям по регулируемым государством ценам (тарифам)</t>
  </si>
  <si>
    <t>1247</t>
  </si>
  <si>
    <t>35.23.22</t>
  </si>
  <si>
    <t>Торговля сжиженными углеводородными газами, подаваемыми по распределительным сетям по не регулируемым государством ценам (тарифам)</t>
  </si>
  <si>
    <t>1248</t>
  </si>
  <si>
    <t>Производство, передача и распределение пара и горячей воды; кондиционирование воздуха</t>
  </si>
  <si>
    <t>1249</t>
  </si>
  <si>
    <t>35.30</t>
  </si>
  <si>
    <t>1250</t>
  </si>
  <si>
    <t>35.30.1</t>
  </si>
  <si>
    <t>Производство пара и горячей воды (тепловой энергии)</t>
  </si>
  <si>
    <t>1251</t>
  </si>
  <si>
    <t>35.30.11</t>
  </si>
  <si>
    <t>Производство пара и горячей воды (тепловой энергии) тепловыми электростанциями</t>
  </si>
  <si>
    <t>1252</t>
  </si>
  <si>
    <t>35.30.12</t>
  </si>
  <si>
    <t>Производство пара и горячей воды (тепловой энергии) атомными электростанциями</t>
  </si>
  <si>
    <t>1253</t>
  </si>
  <si>
    <t>35.30.13</t>
  </si>
  <si>
    <t>Производство пара и горячей воды (тепловой энергии) прочими электростанциями и промышленными блок-станциями</t>
  </si>
  <si>
    <t>1254</t>
  </si>
  <si>
    <t>35.30.14</t>
  </si>
  <si>
    <t>Производство пара и горячей воды (тепловой энергии) котельными</t>
  </si>
  <si>
    <t>1255</t>
  </si>
  <si>
    <t>35.30.15</t>
  </si>
  <si>
    <t>Производство охлажденной воды или льда (натурального из воды) для целей охлаждения</t>
  </si>
  <si>
    <t>1256</t>
  </si>
  <si>
    <t>35.30.2</t>
  </si>
  <si>
    <t>Передача пара и горячей воды (тепловой энергии)</t>
  </si>
  <si>
    <t>1257</t>
  </si>
  <si>
    <t>35.30.3</t>
  </si>
  <si>
    <t>Распределение пара и горячей воды (тепловой энергии)</t>
  </si>
  <si>
    <t>1258</t>
  </si>
  <si>
    <t>35.30.4</t>
  </si>
  <si>
    <t>Обеспечение работоспособности котельных</t>
  </si>
  <si>
    <t>1259</t>
  </si>
  <si>
    <t>35.30.5</t>
  </si>
  <si>
    <t>Обеспечение работоспособности тепловых сетей</t>
  </si>
  <si>
    <t>1260</t>
  </si>
  <si>
    <t>35.30.6</t>
  </si>
  <si>
    <t>Торговля паром и горячей водой (тепловой энергией)</t>
  </si>
  <si>
    <t>1261</t>
  </si>
  <si>
    <t>Забор, очистка и распределение воды</t>
  </si>
  <si>
    <t>1263</t>
  </si>
  <si>
    <t>Водоснабжение; водоотведение, организация сбора и утилизации отходов, деятельность по ликвидации загрязнений</t>
  </si>
  <si>
    <t>1264</t>
  </si>
  <si>
    <t>36.00</t>
  </si>
  <si>
    <t>1265</t>
  </si>
  <si>
    <t>36.00.1</t>
  </si>
  <si>
    <t>Забор и очистка воды для питьевых и промышленных нужд</t>
  </si>
  <si>
    <t>1266</t>
  </si>
  <si>
    <t>36.00.2</t>
  </si>
  <si>
    <t>Распределение воды для питьевых и промышленных нужд</t>
  </si>
  <si>
    <t>1267</t>
  </si>
  <si>
    <t>Сбор и обработка сточных вод</t>
  </si>
  <si>
    <t>1268</t>
  </si>
  <si>
    <t>1269</t>
  </si>
  <si>
    <t>37.00</t>
  </si>
  <si>
    <t>1270</t>
  </si>
  <si>
    <t>Сбор, обработка и утилизация отходов; обработка вторичного сырья</t>
  </si>
  <si>
    <t>1271</t>
  </si>
  <si>
    <t>Сбор отходов</t>
  </si>
  <si>
    <t>1272</t>
  </si>
  <si>
    <t>38.11</t>
  </si>
  <si>
    <t>Сбор неопасных отходов</t>
  </si>
  <si>
    <t>1273</t>
  </si>
  <si>
    <t>38.12</t>
  </si>
  <si>
    <t>Сбор опасных отходов</t>
  </si>
  <si>
    <t>1274</t>
  </si>
  <si>
    <t>Обработка и утилизация отходов</t>
  </si>
  <si>
    <t>1275</t>
  </si>
  <si>
    <t>38.21</t>
  </si>
  <si>
    <t>Обработка и утилизация неопасных отходов</t>
  </si>
  <si>
    <t>1276</t>
  </si>
  <si>
    <t>38.22</t>
  </si>
  <si>
    <t>Обработка и утилизация опасных отходов</t>
  </si>
  <si>
    <t>1277</t>
  </si>
  <si>
    <t>Деятельность по обработке вторичного сырья</t>
  </si>
  <si>
    <t>1278</t>
  </si>
  <si>
    <t>38.31</t>
  </si>
  <si>
    <t>Демонтаж техники, не подлежащей восстановлению</t>
  </si>
  <si>
    <t>1279</t>
  </si>
  <si>
    <t>38.32</t>
  </si>
  <si>
    <t>Утилизация отсортированных материалов</t>
  </si>
  <si>
    <t>1280</t>
  </si>
  <si>
    <t>38.32.1</t>
  </si>
  <si>
    <t>Сортировка материалов для дальнейшего использования</t>
  </si>
  <si>
    <t>1281</t>
  </si>
  <si>
    <t>38.32.11</t>
  </si>
  <si>
    <t>Сортировка металлических материалов для дальнейшего использования</t>
  </si>
  <si>
    <t>1282</t>
  </si>
  <si>
    <t>38.32.12</t>
  </si>
  <si>
    <t>Сортировка неметаллических материалов для дальнейшего использования</t>
  </si>
  <si>
    <t>1283</t>
  </si>
  <si>
    <t>38.32.2</t>
  </si>
  <si>
    <t>Обработка отходов и лома драгоценных металлов</t>
  </si>
  <si>
    <t>1284</t>
  </si>
  <si>
    <t>38.32.3</t>
  </si>
  <si>
    <t>Обработка отходов и лома черных металлов</t>
  </si>
  <si>
    <t>1285</t>
  </si>
  <si>
    <t>38.32.4</t>
  </si>
  <si>
    <t>Обработка отходов и лома цветных металлов</t>
  </si>
  <si>
    <t>1286</t>
  </si>
  <si>
    <t>38.32.41</t>
  </si>
  <si>
    <t>Обработка отходов и лома металлов, содержащих медь</t>
  </si>
  <si>
    <t>1287</t>
  </si>
  <si>
    <t>38.32.42</t>
  </si>
  <si>
    <t>Обработка отходов и лома металлов, содержащих никель</t>
  </si>
  <si>
    <t>1288</t>
  </si>
  <si>
    <t>38.32.43</t>
  </si>
  <si>
    <t>Обработка отходов и лома металлов, содержащих алюминий</t>
  </si>
  <si>
    <t>1289</t>
  </si>
  <si>
    <t>38.32.49</t>
  </si>
  <si>
    <t>Обработка вторичного сырья, содержащего прочие цветные металлы</t>
  </si>
  <si>
    <t>1290</t>
  </si>
  <si>
    <t>38.32.5</t>
  </si>
  <si>
    <t>Обработка вторичного неметаллического сырья</t>
  </si>
  <si>
    <t>1291</t>
  </si>
  <si>
    <t>38.32.51</t>
  </si>
  <si>
    <t>Обработка отходов и лома стекла</t>
  </si>
  <si>
    <t>1292</t>
  </si>
  <si>
    <t>38.32.52</t>
  </si>
  <si>
    <t>Обработка отходов бумаги и картона</t>
  </si>
  <si>
    <t>1293</t>
  </si>
  <si>
    <t>38.32.53</t>
  </si>
  <si>
    <t>Обработка отходов и лома пластмасс</t>
  </si>
  <si>
    <t>1294</t>
  </si>
  <si>
    <t>38.32.54</t>
  </si>
  <si>
    <t>Обработка отходов резины</t>
  </si>
  <si>
    <t>1295</t>
  </si>
  <si>
    <t>38.32.55</t>
  </si>
  <si>
    <t>Обработка отходов текстильных материалов</t>
  </si>
  <si>
    <t>1296</t>
  </si>
  <si>
    <t>38.32.59</t>
  </si>
  <si>
    <t>Обработка прочего вторичного неметаллического сырья</t>
  </si>
  <si>
    <t>1297</t>
  </si>
  <si>
    <t>Предоставление услуг в области ликвидации последствий загрязнений и прочих услуг, связанных с удалением отходов</t>
  </si>
  <si>
    <t>1298</t>
  </si>
  <si>
    <t>1299</t>
  </si>
  <si>
    <t>39.00</t>
  </si>
  <si>
    <t>1300</t>
  </si>
  <si>
    <t>F</t>
  </si>
  <si>
    <t>Строительство зданий</t>
  </si>
  <si>
    <t>1302</t>
  </si>
  <si>
    <t>Строительство</t>
  </si>
  <si>
    <t>41.1</t>
  </si>
  <si>
    <t>Разработка строительных проектов</t>
  </si>
  <si>
    <t>1303</t>
  </si>
  <si>
    <t>41.10</t>
  </si>
  <si>
    <t>1304</t>
  </si>
  <si>
    <t>41.2</t>
  </si>
  <si>
    <t>Строительство жилых и нежилых зданий</t>
  </si>
  <si>
    <t>1305</t>
  </si>
  <si>
    <t>41.20</t>
  </si>
  <si>
    <t>1306</t>
  </si>
  <si>
    <t>Строительство инженерных сооружений</t>
  </si>
  <si>
    <t>1307</t>
  </si>
  <si>
    <t>42.1</t>
  </si>
  <si>
    <t>Строительство автомобильных и железных дорог</t>
  </si>
  <si>
    <t>1308</t>
  </si>
  <si>
    <t>42.11</t>
  </si>
  <si>
    <t>Строительство автомобильных дорог и автомагистралей</t>
  </si>
  <si>
    <t>1309</t>
  </si>
  <si>
    <t>42.12</t>
  </si>
  <si>
    <t>Строительство железных дорог и метро</t>
  </si>
  <si>
    <t>1310</t>
  </si>
  <si>
    <t>42.13</t>
  </si>
  <si>
    <t>Строительство мостов и тоннелей</t>
  </si>
  <si>
    <t>1311</t>
  </si>
  <si>
    <t>42.2</t>
  </si>
  <si>
    <t>Строительство инженерных коммуникаций</t>
  </si>
  <si>
    <t>1312</t>
  </si>
  <si>
    <t>42.21</t>
  </si>
  <si>
    <t>Строительство инженерных коммуникаций для водоснабжения и водоотведения, газоснабжения</t>
  </si>
  <si>
    <t>1313</t>
  </si>
  <si>
    <t>42.22</t>
  </si>
  <si>
    <t>Строительство коммунальных объектов для обеспечения электроэнергией и телекоммуникациями</t>
  </si>
  <si>
    <t>1314</t>
  </si>
  <si>
    <t>42.22.1</t>
  </si>
  <si>
    <t>Строительство междугородних линий электропередачи и связи</t>
  </si>
  <si>
    <t>1315</t>
  </si>
  <si>
    <t>42.22.2</t>
  </si>
  <si>
    <t>Строительство местных линий электропередачи и связи</t>
  </si>
  <si>
    <t>1316</t>
  </si>
  <si>
    <t>42.22.3</t>
  </si>
  <si>
    <t>Строительство электростанций</t>
  </si>
  <si>
    <t>1317</t>
  </si>
  <si>
    <t>42.9</t>
  </si>
  <si>
    <t>Строительство прочих инженерных сооружений</t>
  </si>
  <si>
    <t>1318</t>
  </si>
  <si>
    <t>42.91</t>
  </si>
  <si>
    <t>Строительство водных сооружений</t>
  </si>
  <si>
    <t>1319</t>
  </si>
  <si>
    <t>42.91.1</t>
  </si>
  <si>
    <t>Строительство портовых сооружений</t>
  </si>
  <si>
    <t>1320</t>
  </si>
  <si>
    <t>42.91.2</t>
  </si>
  <si>
    <t>Строительство гидротехнических сооружений</t>
  </si>
  <si>
    <t>1321</t>
  </si>
  <si>
    <t>42.91.3</t>
  </si>
  <si>
    <t>Строительство ирригационных систем</t>
  </si>
  <si>
    <t>1322</t>
  </si>
  <si>
    <t>42.91.4</t>
  </si>
  <si>
    <t>Производство дноочистительных, дноуглубительных и берегоукрепительных работ</t>
  </si>
  <si>
    <t>1323</t>
  </si>
  <si>
    <t>42.91.5</t>
  </si>
  <si>
    <t>Производство подводных работ, включая водолазные</t>
  </si>
  <si>
    <t>1324</t>
  </si>
  <si>
    <t>42.99</t>
  </si>
  <si>
    <t>Строительство прочих инженерных сооружений, не включенных в другие группировки</t>
  </si>
  <si>
    <t>1325</t>
  </si>
  <si>
    <t>Работы строительные специализированные</t>
  </si>
  <si>
    <t>1326</t>
  </si>
  <si>
    <t>43.1</t>
  </si>
  <si>
    <t>Разборка и снос зданий, подготовка строительного участка</t>
  </si>
  <si>
    <t>1327</t>
  </si>
  <si>
    <t>43.11</t>
  </si>
  <si>
    <t>Разборка и снос зданий</t>
  </si>
  <si>
    <t>1328</t>
  </si>
  <si>
    <t>43.12</t>
  </si>
  <si>
    <t>Подготовка строительной площадки</t>
  </si>
  <si>
    <t>1329</t>
  </si>
  <si>
    <t>43.12.1</t>
  </si>
  <si>
    <t>Расчистка территории строительной площадки</t>
  </si>
  <si>
    <t>1330</t>
  </si>
  <si>
    <t>43.12.2</t>
  </si>
  <si>
    <t>Производство дренажных работ на сельскохозяйственных землях, землях лесных территорий, а также на строительных площадках</t>
  </si>
  <si>
    <t>1331</t>
  </si>
  <si>
    <t>43.12.3</t>
  </si>
  <si>
    <t>Производство земляных работ</t>
  </si>
  <si>
    <t>1332</t>
  </si>
  <si>
    <t>43.12.4</t>
  </si>
  <si>
    <t>Подготовка участка к разработке и добыче полезных ископаемых, за исключением нефтяных и газовых участков</t>
  </si>
  <si>
    <t>1333</t>
  </si>
  <si>
    <t>43.13</t>
  </si>
  <si>
    <t>Разведочное бурение</t>
  </si>
  <si>
    <t>1334</t>
  </si>
  <si>
    <t>43.2</t>
  </si>
  <si>
    <t>Производство электромонтажных, санитарно-технических и прочих строительно-монтажных работ</t>
  </si>
  <si>
    <t>1335</t>
  </si>
  <si>
    <t>43.21</t>
  </si>
  <si>
    <t>Производство электромонтажных работ</t>
  </si>
  <si>
    <t>1336</t>
  </si>
  <si>
    <t>43.22</t>
  </si>
  <si>
    <t>Производство санитарно-технических работ, монтаж отопительных систем и систем кондиционирования воздуха</t>
  </si>
  <si>
    <t>1337</t>
  </si>
  <si>
    <t>43.29</t>
  </si>
  <si>
    <t>Производство прочих строительно-монтажных работ</t>
  </si>
  <si>
    <t>1338</t>
  </si>
  <si>
    <t>43.3</t>
  </si>
  <si>
    <t>Работы строительные отделочные</t>
  </si>
  <si>
    <t>1339</t>
  </si>
  <si>
    <t>43.31</t>
  </si>
  <si>
    <t>Производство штукатурных работ</t>
  </si>
  <si>
    <t>1340</t>
  </si>
  <si>
    <t>43.32</t>
  </si>
  <si>
    <t>Работы столярные и плотничные</t>
  </si>
  <si>
    <t>1341</t>
  </si>
  <si>
    <t>43.32.1</t>
  </si>
  <si>
    <t>Установка дверей (кроме автоматических и вращающихся), окон, дверных и оконных рам из дерева или прочих материалов</t>
  </si>
  <si>
    <t>1342</t>
  </si>
  <si>
    <t>43.32.2</t>
  </si>
  <si>
    <t>Работы по установке внутренних лестниц, встроенных шкафов, встроенного кухонного оборудования</t>
  </si>
  <si>
    <t>1343</t>
  </si>
  <si>
    <t>43.32.3</t>
  </si>
  <si>
    <t>Производство работ по внутренней отделке зданий (включая потолки, раздвижные и съемные перегородки и т.д.)</t>
  </si>
  <si>
    <t>1344</t>
  </si>
  <si>
    <t>43.33</t>
  </si>
  <si>
    <t>Работы по устройству покрытий полов и облицовке стен</t>
  </si>
  <si>
    <t>1345</t>
  </si>
  <si>
    <t>43.34</t>
  </si>
  <si>
    <t>Производство малярных и стекольных работ</t>
  </si>
  <si>
    <t>1346</t>
  </si>
  <si>
    <t>43.34.1</t>
  </si>
  <si>
    <t>Производство малярных работ</t>
  </si>
  <si>
    <t>1347</t>
  </si>
  <si>
    <t>43.34.2</t>
  </si>
  <si>
    <t>Производство стекольных работ</t>
  </si>
  <si>
    <t>1348</t>
  </si>
  <si>
    <t>43.39</t>
  </si>
  <si>
    <t>Производство прочих отделочных и завершающих работ</t>
  </si>
  <si>
    <t>1349</t>
  </si>
  <si>
    <t>43.9</t>
  </si>
  <si>
    <t>Работы строительные специализированные прочие</t>
  </si>
  <si>
    <t>1350</t>
  </si>
  <si>
    <t>43.91</t>
  </si>
  <si>
    <t>Производство кровельных работ</t>
  </si>
  <si>
    <t>1351</t>
  </si>
  <si>
    <t>43.99</t>
  </si>
  <si>
    <t>Работы строительные специализированные прочие, не включенные в другие группировки</t>
  </si>
  <si>
    <t>1352</t>
  </si>
  <si>
    <t>43.99.1</t>
  </si>
  <si>
    <t>Работы гидроизоляционные</t>
  </si>
  <si>
    <t>1353</t>
  </si>
  <si>
    <t>43.99.2</t>
  </si>
  <si>
    <t>Работы по установке строительных лесов и подмостей</t>
  </si>
  <si>
    <t>1354</t>
  </si>
  <si>
    <t>43.99.3</t>
  </si>
  <si>
    <t>Работы свайные и работы по строительству фундаментов</t>
  </si>
  <si>
    <t>1355</t>
  </si>
  <si>
    <t>43.99.4</t>
  </si>
  <si>
    <t>Работы бетонные и железобетонные</t>
  </si>
  <si>
    <t>1356</t>
  </si>
  <si>
    <t>43.99.5</t>
  </si>
  <si>
    <t>Работы по монтажу стальных строительных конструкций</t>
  </si>
  <si>
    <t>1357</t>
  </si>
  <si>
    <t>43.99.6</t>
  </si>
  <si>
    <t>Работы каменные и кирпичные</t>
  </si>
  <si>
    <t>1358</t>
  </si>
  <si>
    <t>43.99.7</t>
  </si>
  <si>
    <t>Работы по сборке и монтажу сборных конструкций</t>
  </si>
  <si>
    <t>1359</t>
  </si>
  <si>
    <t>43.99.9</t>
  </si>
  <si>
    <t>Работы строительные специализированные, не включенные в другие группировки</t>
  </si>
  <si>
    <t>1360</t>
  </si>
  <si>
    <t>G</t>
  </si>
  <si>
    <t>Торговля оптовая и розничная автотранспортными средствами и мотоциклами и их ремонт</t>
  </si>
  <si>
    <t>1362</t>
  </si>
  <si>
    <t>Торговля оптовая и розничная; ремонт автотранспортных средств и мотоциклов</t>
  </si>
  <si>
    <t>45.1</t>
  </si>
  <si>
    <t>Торговля автотранспортными средствами</t>
  </si>
  <si>
    <t>1363</t>
  </si>
  <si>
    <t>45.11</t>
  </si>
  <si>
    <t>Торговля легковыми автомобилями и грузовыми автомобилями малой грузоподъемности</t>
  </si>
  <si>
    <t>1364</t>
  </si>
  <si>
    <t>45.11.1</t>
  </si>
  <si>
    <t>Торговля оптовая легковыми автомобилями и легкими автотранспортными средствами</t>
  </si>
  <si>
    <t>1365</t>
  </si>
  <si>
    <t>45.11.2</t>
  </si>
  <si>
    <t>Торговля розничная легковыми автомобилями и легкими автотранспортными средствами в специализированных магазинах</t>
  </si>
  <si>
    <t>1366</t>
  </si>
  <si>
    <t>45.11.3</t>
  </si>
  <si>
    <t>Торговля розничная легковыми автомобилями и легкими автотранспортными средствами прочая</t>
  </si>
  <si>
    <t>1367</t>
  </si>
  <si>
    <t>45.11.31</t>
  </si>
  <si>
    <t>Торговля розничная легковыми автомобилями и легкими автотранспортными средствами через информационно-коммуникационную сеть Интернет</t>
  </si>
  <si>
    <t>1368</t>
  </si>
  <si>
    <t>45.11.39</t>
  </si>
  <si>
    <t>Торговля розничная легковыми автомобилями и легкими автотранспортными средствами прочая, не включенная в другие группировки</t>
  </si>
  <si>
    <t>1369</t>
  </si>
  <si>
    <t>45.11.4</t>
  </si>
  <si>
    <t>Торговля оптовая легковыми автомобилями и легкими автотранспортными средствами за вознаграждение или на договорной основе</t>
  </si>
  <si>
    <t>1370</t>
  </si>
  <si>
    <t>45.11.41</t>
  </si>
  <si>
    <t>Торговля оптовая легковыми автомобилями и легкими автотранспортными средствами через информационно-коммуникационную сеть Интернет за вознаграждение или на договорной основе</t>
  </si>
  <si>
    <t>1371</t>
  </si>
  <si>
    <t>45.11.49</t>
  </si>
  <si>
    <t>Торговля оптовая легковыми автомобилями и легкими автотранспортными средствами за вознаграждение или на договорной основе прочая</t>
  </si>
  <si>
    <t>1372</t>
  </si>
  <si>
    <t>45.19</t>
  </si>
  <si>
    <t>Торговля прочими автотранспортными средствами</t>
  </si>
  <si>
    <t>1373</t>
  </si>
  <si>
    <t>45.19.1</t>
  </si>
  <si>
    <t>Торговля оптовая прочими автотранспортными средствами, кроме пассажирских</t>
  </si>
  <si>
    <t>1374</t>
  </si>
  <si>
    <t>45.19.2</t>
  </si>
  <si>
    <t>Торговля розничная прочими автотранспортными средствами, кроме пассажирских, в специализированных магазинах</t>
  </si>
  <si>
    <t>1375</t>
  </si>
  <si>
    <t>45.19.3</t>
  </si>
  <si>
    <t>Торговля розничная прочими автотранспортными средствами, кроме пассажирских, прочая</t>
  </si>
  <si>
    <t>1376</t>
  </si>
  <si>
    <t>45.19.31</t>
  </si>
  <si>
    <t>Торговля розничная прочими автотранспортными средствами, кроме пассажирских, через информационно-коммуникационную сеть Интернет</t>
  </si>
  <si>
    <t>1377</t>
  </si>
  <si>
    <t>45.19.39</t>
  </si>
  <si>
    <t>Торговля розничная прочими автотранспортными средствами, кроме пассажирских, прочая, не включенная в другие группировки</t>
  </si>
  <si>
    <t>1378</t>
  </si>
  <si>
    <t>45.19.4</t>
  </si>
  <si>
    <t>Торговля оптовая прочими автотранспортными средствами, кроме пассажирских, за вознаграждение или на договорной основе</t>
  </si>
  <si>
    <t>1379</t>
  </si>
  <si>
    <t>45.19.41</t>
  </si>
  <si>
    <t>Торговля оптовая прочими автотранспортными средствами, кроме пассажирских, через информационно-коммуникационную сеть Интернет за вознаграждение или на договорной основе</t>
  </si>
  <si>
    <t>1380</t>
  </si>
  <si>
    <t>45.19.49</t>
  </si>
  <si>
    <t>Торговля оптовая прочими автотранспортными средствами, кроме пассажирских, за вознаграждение или на договорной основе прочая</t>
  </si>
  <si>
    <t>1381</t>
  </si>
  <si>
    <t>45.2</t>
  </si>
  <si>
    <t>Техническое обслуживание и ремонт автотранспортных средств</t>
  </si>
  <si>
    <t>1382</t>
  </si>
  <si>
    <t>45.20</t>
  </si>
  <si>
    <t>1383</t>
  </si>
  <si>
    <t>45.20.1</t>
  </si>
  <si>
    <t>Техническое обслуживание и ремонт легковых автомобилей и легких грузовых автотранспортных средств</t>
  </si>
  <si>
    <t>1384</t>
  </si>
  <si>
    <t>45.20.2</t>
  </si>
  <si>
    <t>Техническое обслуживание и ремонт прочих автотранспортных средств</t>
  </si>
  <si>
    <t>1385</t>
  </si>
  <si>
    <t>45.20.3</t>
  </si>
  <si>
    <t>Мойка автотранспортных средств, полирование и предоставление аналогичных услуг</t>
  </si>
  <si>
    <t>1386</t>
  </si>
  <si>
    <t>45.20.4</t>
  </si>
  <si>
    <t>Техническая помощь на дорогах и транспортирование неисправных автотранспортных средств к месту их ремонта или стоянки</t>
  </si>
  <si>
    <t>1387</t>
  </si>
  <si>
    <t>45.3</t>
  </si>
  <si>
    <t>Торговля автомобильными деталями, узлами и принадлежностями</t>
  </si>
  <si>
    <t>1388</t>
  </si>
  <si>
    <t>45.31</t>
  </si>
  <si>
    <t>Торговля оптовая автомобильными деталями, узлами и принадлежностями</t>
  </si>
  <si>
    <t>1389</t>
  </si>
  <si>
    <t>45.31.1</t>
  </si>
  <si>
    <t>Торговля оптовая автомобильными деталями, узлами и принадлежностями, кроме деятельности агентов</t>
  </si>
  <si>
    <t>1390</t>
  </si>
  <si>
    <t>45.31.2</t>
  </si>
  <si>
    <t>Деятельность агентов по оптовой торговле автомобильными деталями, узлами и принадлежностями</t>
  </si>
  <si>
    <t>1391</t>
  </si>
  <si>
    <t>45.32</t>
  </si>
  <si>
    <t>Торговля розничная автомобильными деталями, узлами и принадлежностями</t>
  </si>
  <si>
    <t>1392</t>
  </si>
  <si>
    <t>45.32.1</t>
  </si>
  <si>
    <t>Торговля розничная автомобильными деталями, узлами и принадлежностями в специализированных магазинах</t>
  </si>
  <si>
    <t>1393</t>
  </si>
  <si>
    <t>45.32.2</t>
  </si>
  <si>
    <t>Торговля розничная автомобильными деталями, узлами и принадлежностями прочая</t>
  </si>
  <si>
    <t>1394</t>
  </si>
  <si>
    <t>45.32.21</t>
  </si>
  <si>
    <t>Торговля розничная автомобильными деталями, узлами и принадлежностями через информационно-коммуникационную сеть Интернет</t>
  </si>
  <si>
    <t>1395</t>
  </si>
  <si>
    <t>45.32.22</t>
  </si>
  <si>
    <t>Торговля розничная автомобильными деталями, узлами и принадлежностями по почтовым заказам</t>
  </si>
  <si>
    <t>1396</t>
  </si>
  <si>
    <t>45.32.29</t>
  </si>
  <si>
    <t>Торговля розничная автомобильными деталями, узлами и принадлежностями прочая, не включенная в другие группировки</t>
  </si>
  <si>
    <t>1397</t>
  </si>
  <si>
    <t>45.4</t>
  </si>
  <si>
    <t>Торговля мотоциклами, их деталями, узлами и принадлежностями; техническое обслуживание и ремонт мотоциклов</t>
  </si>
  <si>
    <t>1398</t>
  </si>
  <si>
    <t>45.40</t>
  </si>
  <si>
    <t>1399</t>
  </si>
  <si>
    <t>45.40.1</t>
  </si>
  <si>
    <t>Торговля оптовая мотоциклами, их деталями, узлами и принадлежностями</t>
  </si>
  <si>
    <t>1400</t>
  </si>
  <si>
    <t>45.40.2</t>
  </si>
  <si>
    <t>Торговля розничная мотоциклами, их деталями, составными частями и принадлежностями в специализированных магазинах</t>
  </si>
  <si>
    <t>1401</t>
  </si>
  <si>
    <t>45.40.3</t>
  </si>
  <si>
    <t>Торговля розничная мотоциклами, их деталями, узлами и принадлежностями прочая</t>
  </si>
  <si>
    <t>1402</t>
  </si>
  <si>
    <t>45.40.4</t>
  </si>
  <si>
    <t>Деятельность агентов по оптовой торговле мотоциклами, их деталями, узлами и принадлежностями</t>
  </si>
  <si>
    <t>1403</t>
  </si>
  <si>
    <t>45.40.5</t>
  </si>
  <si>
    <t>Техническое обслуживание и ремонт мотоциклов и мототранспортных средств</t>
  </si>
  <si>
    <t>1404</t>
  </si>
  <si>
    <t>Торговля оптовая, кроме оптовой торговли автотранспортными средствами и мотоциклами</t>
  </si>
  <si>
    <t>1405</t>
  </si>
  <si>
    <t>46.1</t>
  </si>
  <si>
    <t>Торговля оптовая за вознаграждение или на договорной основе</t>
  </si>
  <si>
    <t>1406</t>
  </si>
  <si>
    <t>46.11</t>
  </si>
  <si>
    <t>Деятельность агентов по оптовой торговле сельскохозяйственным сырьем, живыми животными, текстильным сырьем и полуфабрикатами</t>
  </si>
  <si>
    <t>1407</t>
  </si>
  <si>
    <t>46.11.1</t>
  </si>
  <si>
    <t>Деятельность агентов по оптовой торговле живыми животными</t>
  </si>
  <si>
    <t>1408</t>
  </si>
  <si>
    <t>46.11.2</t>
  </si>
  <si>
    <t>Деятельность агентов по оптовой торговле цветами и растениями</t>
  </si>
  <si>
    <t>1409</t>
  </si>
  <si>
    <t>46.11.3</t>
  </si>
  <si>
    <t>Деятельность агентов по оптовой торговле прочим сельскохозяйственным сырьем, текстильным сырьем и полуфабрикатами</t>
  </si>
  <si>
    <t>1410</t>
  </si>
  <si>
    <t>46.11.31</t>
  </si>
  <si>
    <t>Деятельность агентов по оптовой торговле зерном</t>
  </si>
  <si>
    <t>1411</t>
  </si>
  <si>
    <t>46.11.32</t>
  </si>
  <si>
    <t>Деятельность агентов по оптовой торговле семенами, кроме семян масличных культур</t>
  </si>
  <si>
    <t>1412</t>
  </si>
  <si>
    <t>46.11.33</t>
  </si>
  <si>
    <t>Деятельность агентов по оптовой торговле семенами масличных культур</t>
  </si>
  <si>
    <t>1413</t>
  </si>
  <si>
    <t>46.11.34</t>
  </si>
  <si>
    <t>Деятельность агентов по оптовой торговле кормами для сельскохозяйственных животных</t>
  </si>
  <si>
    <t>1414</t>
  </si>
  <si>
    <t>46.11.35</t>
  </si>
  <si>
    <t>Деятельность агентов по оптовой торговле текстильным сырьем и полуфабрикатами</t>
  </si>
  <si>
    <t>1415</t>
  </si>
  <si>
    <t>46.11.39</t>
  </si>
  <si>
    <t>Деятельность агентов по оптовой торговле прочими сельскохозяйственным сырьем и сельскохозяйственными полуфабрикатами, не включенными в другие группировки</t>
  </si>
  <si>
    <t>1416</t>
  </si>
  <si>
    <t>46.12</t>
  </si>
  <si>
    <t>Деятельность агентов по оптовой торговле топливом, рудами, металлами и химическими веществами</t>
  </si>
  <si>
    <t>1417</t>
  </si>
  <si>
    <t>46.12.1</t>
  </si>
  <si>
    <t>Деятельность агентов по оптовой торговле твердым, жидким и газообразным топливом и связанными продуктами</t>
  </si>
  <si>
    <t>1418</t>
  </si>
  <si>
    <t>46.12.2</t>
  </si>
  <si>
    <t>Деятельность агентов по оптовой торговле рудами и металлами в первичных формах</t>
  </si>
  <si>
    <t>1419</t>
  </si>
  <si>
    <t>46.12.21</t>
  </si>
  <si>
    <t>Деятельность агентов по оптовой торговле рудами</t>
  </si>
  <si>
    <t>1420</t>
  </si>
  <si>
    <t>46.12.22</t>
  </si>
  <si>
    <t>Деятельность агентов по оптовой торговле металлами в первичных формах</t>
  </si>
  <si>
    <t>1421</t>
  </si>
  <si>
    <t>46.12.3</t>
  </si>
  <si>
    <t>Деятельность агентов по оптовой торговле промышленными и техническими химическими веществами, удобрениями и агрохимикатами</t>
  </si>
  <si>
    <t>1422</t>
  </si>
  <si>
    <t>46.12.31</t>
  </si>
  <si>
    <t>Деятельность агентов по оптовой торговле промышленными и техническими химическими веществами</t>
  </si>
  <si>
    <t>1423</t>
  </si>
  <si>
    <t>46.12.32</t>
  </si>
  <si>
    <t>Деятельность агентов по оптовой торговле удобрениями и агрохимикатами</t>
  </si>
  <si>
    <t>1424</t>
  </si>
  <si>
    <t>46.13</t>
  </si>
  <si>
    <t>Деятельность агентов по оптовой торговле лесоматериалами и строительными материалами</t>
  </si>
  <si>
    <t>1425</t>
  </si>
  <si>
    <t>46.13.1</t>
  </si>
  <si>
    <t>Деятельность агентов по оптовой торговле лесоматериалами</t>
  </si>
  <si>
    <t>1426</t>
  </si>
  <si>
    <t>46.13.2</t>
  </si>
  <si>
    <t>Деятельность агентов по оптовой торговле строительными материалами</t>
  </si>
  <si>
    <t>1427</t>
  </si>
  <si>
    <t>46.14</t>
  </si>
  <si>
    <t>Деятельность агентов по оптовой торговле машинами, промышленным оборудованием, судами и летательными аппаратами</t>
  </si>
  <si>
    <t>1428</t>
  </si>
  <si>
    <t>46.14.1</t>
  </si>
  <si>
    <t>Деятельность агентов по оптовой торговле вычислительной техникой, телекоммуникационным оборудованием и прочим офисным оборудованием</t>
  </si>
  <si>
    <t>1429</t>
  </si>
  <si>
    <t>46.14.2</t>
  </si>
  <si>
    <t>Деятельность агентов по оптовой торговле судами, летательными аппаратами и прочими транспортными средствами, не включенными в другие группировки</t>
  </si>
  <si>
    <t>1430</t>
  </si>
  <si>
    <t>46.14.9</t>
  </si>
  <si>
    <t>Деятельность агентов по оптовой торговле прочими видами машин и промышленным оборудованием</t>
  </si>
  <si>
    <t>1431</t>
  </si>
  <si>
    <t>46.15</t>
  </si>
  <si>
    <t>Деятельность агентов по оптовой торговле мебелью, бытовыми товарами, скобяными, ножевыми и прочими металлическими изделиями</t>
  </si>
  <si>
    <t>1432</t>
  </si>
  <si>
    <t>46.15.1</t>
  </si>
  <si>
    <t>Деятельность агентов по оптовой торговле мебелью</t>
  </si>
  <si>
    <t>1433</t>
  </si>
  <si>
    <t>46.15.2</t>
  </si>
  <si>
    <t>Деятельность агентов по оптовой торговле скобяными, ножевыми и прочими бытовыми металлическими изделиями</t>
  </si>
  <si>
    <t>1434</t>
  </si>
  <si>
    <t>46.15.3</t>
  </si>
  <si>
    <t>Деятельность агентов по оптовой торговле электротоварами и бытовыми электроустановочными изделиями</t>
  </si>
  <si>
    <t>1435</t>
  </si>
  <si>
    <t>46.15.4</t>
  </si>
  <si>
    <t>Деятельность агентов по оптовой торговле радио- и телеаппаратурой, техническими носителями информации</t>
  </si>
  <si>
    <t>1436</t>
  </si>
  <si>
    <t>46.15.9</t>
  </si>
  <si>
    <t>Деятельность агентов по оптовой торговле прочими бытовыми товарами, не включенными в другие группировки</t>
  </si>
  <si>
    <t>1437</t>
  </si>
  <si>
    <t>46.16</t>
  </si>
  <si>
    <t>Деятельность агентов по оптовой торговле текстильными изделиями, одеждой, обувью, изделиями из кожи и меха</t>
  </si>
  <si>
    <t>1438</t>
  </si>
  <si>
    <t>46.16.1</t>
  </si>
  <si>
    <t>Деятельность агентов по оптовой торговле текстильными изделиями</t>
  </si>
  <si>
    <t>1439</t>
  </si>
  <si>
    <t>46.16.2</t>
  </si>
  <si>
    <t>Деятельность агентов по оптовой торговле одеждой, изделиями из меха и обувью</t>
  </si>
  <si>
    <t>1440</t>
  </si>
  <si>
    <t>46.16.3</t>
  </si>
  <si>
    <t>Деятельность агентов по оптовой торговле изделиями из кожи и дорожными принадлежностями</t>
  </si>
  <si>
    <t>1441</t>
  </si>
  <si>
    <t>46.17</t>
  </si>
  <si>
    <t>Деятельность агентов по оптовой торговле пищевыми продуктами, напитками и табачными изделиями</t>
  </si>
  <si>
    <t>1442</t>
  </si>
  <si>
    <t>46.17.1</t>
  </si>
  <si>
    <t>Деятельность агентов по оптовой торговле пищевыми продуктами</t>
  </si>
  <si>
    <t>1443</t>
  </si>
  <si>
    <t>46.17.2</t>
  </si>
  <si>
    <t>Деятельность агентов по оптовой торговле напитками</t>
  </si>
  <si>
    <t>1444</t>
  </si>
  <si>
    <t>46.17.21</t>
  </si>
  <si>
    <t>Деятельность агентов по оптовой торговле безалкогольными напитками</t>
  </si>
  <si>
    <t>1445</t>
  </si>
  <si>
    <t>46.17.22</t>
  </si>
  <si>
    <t>Деятельность агентов по оптовой торговле алкогольными напитками, кроме пива</t>
  </si>
  <si>
    <t>1446</t>
  </si>
  <si>
    <t>46.17.23</t>
  </si>
  <si>
    <t>Деятельность агентов по оптовой торговле пивом</t>
  </si>
  <si>
    <t>1447</t>
  </si>
  <si>
    <t>46.17.3</t>
  </si>
  <si>
    <t>Деятельность агентов по оптовой торговле табачными изделиями</t>
  </si>
  <si>
    <t>1448</t>
  </si>
  <si>
    <t>46.18</t>
  </si>
  <si>
    <t>Деятельность агентов, специализирующихся на оптовой торговле прочими отдельными видами товаров</t>
  </si>
  <si>
    <t>1449</t>
  </si>
  <si>
    <t>46.18.1</t>
  </si>
  <si>
    <t>Деятельность агентов, специализирующихся на оптовой торговле фармацевтической продукцией, изделиями, применяемыми в медицинских целях, парфюмерными и косметическими товарами, включая мыло, и чистящими средствами</t>
  </si>
  <si>
    <t>1450</t>
  </si>
  <si>
    <t>46.18.11</t>
  </si>
  <si>
    <t>Деятельность агентов, специализирующихся на оптовой торговле фармацевтической продукцией</t>
  </si>
  <si>
    <t>1451</t>
  </si>
  <si>
    <t>46.18.12</t>
  </si>
  <si>
    <t>Деятельность агентов, специализирующихся на оптовой торговле изделиями, применяемыми в медицинских целях</t>
  </si>
  <si>
    <t>1452</t>
  </si>
  <si>
    <t>46.18.13</t>
  </si>
  <si>
    <t>Деятельность агентов, специализирующихся на оптовой торговле парфюмерными и косметическими товарами, включая мыло</t>
  </si>
  <si>
    <t>1453</t>
  </si>
  <si>
    <t>46.18.14</t>
  </si>
  <si>
    <t>Деятельность агентов, специализирующихся на оптовой торговле чистящими средствами</t>
  </si>
  <si>
    <t>1454</t>
  </si>
  <si>
    <t>46.18.2</t>
  </si>
  <si>
    <t>Деятельность агентов, специализирующихся на оптовой торговле играми и игрушками, спортивными товарами, велосипедами, книгами, газетами, журналами, писчебумажными и канцелярскими товарами, музыкальными инструментами, часами и ювелирными изделиями, фот</t>
  </si>
  <si>
    <t>1455</t>
  </si>
  <si>
    <t>46.18.3</t>
  </si>
  <si>
    <t>Деятельность агентов, специализирующихся на оптовой торговле техникой, оборудованием и инструментами, применяемыми в медицинских целях</t>
  </si>
  <si>
    <t>1456</t>
  </si>
  <si>
    <t>46.18.9</t>
  </si>
  <si>
    <t>Деятельность агентов, специализирующихся на оптовой торговле товарами, не включенными в другие группировки</t>
  </si>
  <si>
    <t>1457</t>
  </si>
  <si>
    <t>46.18.91</t>
  </si>
  <si>
    <t>Деятельность агентов, специализирующихся на оптовой торговле бумагой и картоном</t>
  </si>
  <si>
    <t>1458</t>
  </si>
  <si>
    <t>46.18.92</t>
  </si>
  <si>
    <t>Деятельность агентов, специализирующихся на оптовой торговле древесным сырьем и необработанными лесоматериалами</t>
  </si>
  <si>
    <t>1459</t>
  </si>
  <si>
    <t>46.18.93</t>
  </si>
  <si>
    <t>Деятельность агентов, специализирующихся на оптовой торговле отходами, ломом и материалами для переработки</t>
  </si>
  <si>
    <t>1460</t>
  </si>
  <si>
    <t>46.18.99</t>
  </si>
  <si>
    <t>Деятельность агентов, специализирующихся на оптовой торговле прочими товарами, не включенными в другие группировки</t>
  </si>
  <si>
    <t>1461</t>
  </si>
  <si>
    <t>46.19</t>
  </si>
  <si>
    <t>Деятельность агентов по оптовой торговле универсальным ассортиментом товаров</t>
  </si>
  <si>
    <t>1462</t>
  </si>
  <si>
    <t>46.2</t>
  </si>
  <si>
    <t>Торговля оптовая сельскохозяйственным сырьем и живыми животными</t>
  </si>
  <si>
    <t>1463</t>
  </si>
  <si>
    <t>46.21</t>
  </si>
  <si>
    <t>Торговля оптовая зерном, необработанным табаком, семенами и кормами для сельскохозяйственных животных</t>
  </si>
  <si>
    <t>1464</t>
  </si>
  <si>
    <t>46.21.1</t>
  </si>
  <si>
    <t>Торговля оптовая зерном, семенами и кормами для животных</t>
  </si>
  <si>
    <t>1465</t>
  </si>
  <si>
    <t>46.21.11</t>
  </si>
  <si>
    <t>Торговля оптовая зерном</t>
  </si>
  <si>
    <t>1466</t>
  </si>
  <si>
    <t>46.21.12</t>
  </si>
  <si>
    <t>Торговля оптовая семенами, кроме семян масличных культур</t>
  </si>
  <si>
    <t>1467</t>
  </si>
  <si>
    <t>46.21.13</t>
  </si>
  <si>
    <t>Торговля оптовая масличными семенами и маслосодержащими плодами</t>
  </si>
  <si>
    <t>1468</t>
  </si>
  <si>
    <t>46.21.14</t>
  </si>
  <si>
    <t>Торговля оптовая кормами для сельскохозяйственных животных</t>
  </si>
  <si>
    <t>1469</t>
  </si>
  <si>
    <t>46.21.19</t>
  </si>
  <si>
    <t>Торговля оптовая сельскохозяйственным сырьем, не включенным в другие группировки</t>
  </si>
  <si>
    <t>1470</t>
  </si>
  <si>
    <t>46.21.2</t>
  </si>
  <si>
    <t>Торговля оптовая необработанным табаком</t>
  </si>
  <si>
    <t>1471</t>
  </si>
  <si>
    <t>46.22</t>
  </si>
  <si>
    <t>Торговля оптовая цветами и растениями</t>
  </si>
  <si>
    <t>1472</t>
  </si>
  <si>
    <t>46.23</t>
  </si>
  <si>
    <t>Торговля оптовая живыми животными</t>
  </si>
  <si>
    <t>1473</t>
  </si>
  <si>
    <t>46.24</t>
  </si>
  <si>
    <t>Торговля оптовая шкурами и кожей</t>
  </si>
  <si>
    <t>1474</t>
  </si>
  <si>
    <t>46.3</t>
  </si>
  <si>
    <t>Торговля оптовая пищевыми продуктами, напитками и табачными изделиями</t>
  </si>
  <si>
    <t>1475</t>
  </si>
  <si>
    <t>46.31</t>
  </si>
  <si>
    <t>Торговля оптовая фруктами и овощами</t>
  </si>
  <si>
    <t>1476</t>
  </si>
  <si>
    <t>46.31.1</t>
  </si>
  <si>
    <t>Торговля оптовая свежими овощами, фруктами и орехами</t>
  </si>
  <si>
    <t>1477</t>
  </si>
  <si>
    <t>46.31.11</t>
  </si>
  <si>
    <t>Торговля оптовая свежим картофелем</t>
  </si>
  <si>
    <t>1478</t>
  </si>
  <si>
    <t>46.31.12</t>
  </si>
  <si>
    <t>Торговля оптовая прочими свежими овощами</t>
  </si>
  <si>
    <t>1479</t>
  </si>
  <si>
    <t>46.31.13</t>
  </si>
  <si>
    <t>Торговля оптовая свежими фруктами и орехами</t>
  </si>
  <si>
    <t>1480</t>
  </si>
  <si>
    <t>46.31.2</t>
  </si>
  <si>
    <t>Торговля оптовая консервированными овощами, фруктами и орехами</t>
  </si>
  <si>
    <t>1481</t>
  </si>
  <si>
    <t>46.32</t>
  </si>
  <si>
    <t>Торговля оптовая мясом и мясными продуктами</t>
  </si>
  <si>
    <t>1482</t>
  </si>
  <si>
    <t>46.32.1</t>
  </si>
  <si>
    <t>Торговля оптовая мясом и мясом птицы, включая субпродукты</t>
  </si>
  <si>
    <t>1483</t>
  </si>
  <si>
    <t>46.32.2</t>
  </si>
  <si>
    <t>Торговля оптовая продуктами из мяса и мяса птицы</t>
  </si>
  <si>
    <t>1484</t>
  </si>
  <si>
    <t>46.32.3</t>
  </si>
  <si>
    <t>Торговля оптовая консервами из мяса и мяса птицы</t>
  </si>
  <si>
    <t>1485</t>
  </si>
  <si>
    <t>46.33</t>
  </si>
  <si>
    <t>Торговля оптовая молочными продуктами, яйцами и пищевыми маслами и жирами</t>
  </si>
  <si>
    <t>1486</t>
  </si>
  <si>
    <t>46.33.1</t>
  </si>
  <si>
    <t>Торговля оптовая молочными продуктами</t>
  </si>
  <si>
    <t>1487</t>
  </si>
  <si>
    <t>46.33.2</t>
  </si>
  <si>
    <t>Торговля оптовая яйцами</t>
  </si>
  <si>
    <t>1488</t>
  </si>
  <si>
    <t>46.33.3</t>
  </si>
  <si>
    <t>Торговля оптовая пищевыми маслами и жирами</t>
  </si>
  <si>
    <t>1489</t>
  </si>
  <si>
    <t>46.34</t>
  </si>
  <si>
    <t>Торговля оптовая напитками</t>
  </si>
  <si>
    <t>1490</t>
  </si>
  <si>
    <t>46.34.1</t>
  </si>
  <si>
    <t>Торговля оптовая соками, минеральной водой и прочими безалкогольными напитками</t>
  </si>
  <si>
    <t>1491</t>
  </si>
  <si>
    <t>46.34.2</t>
  </si>
  <si>
    <t>Торговля оптовая алкогольными напитками, включая пиво и пищевой этиловый спирт</t>
  </si>
  <si>
    <t>1492</t>
  </si>
  <si>
    <t>46.34.21</t>
  </si>
  <si>
    <t>Торговля оптовая алкогольными напитками, кроме пива и пищевого этилового спирта</t>
  </si>
  <si>
    <t>1493</t>
  </si>
  <si>
    <t>46.34.22</t>
  </si>
  <si>
    <t>Торговля оптовая пищевым этиловым спиртом</t>
  </si>
  <si>
    <t>1494</t>
  </si>
  <si>
    <t>46.34.23</t>
  </si>
  <si>
    <t>Торговля оптовая пивом</t>
  </si>
  <si>
    <t>1495</t>
  </si>
  <si>
    <t>46.34.3</t>
  </si>
  <si>
    <t>Закупка вина в больших емкостях с последующим розливом в мелкую тару без переработки</t>
  </si>
  <si>
    <t>1496</t>
  </si>
  <si>
    <t>46.35</t>
  </si>
  <si>
    <t>Торговля оптовая табачными изделиями</t>
  </si>
  <si>
    <t>1497</t>
  </si>
  <si>
    <t>46.36</t>
  </si>
  <si>
    <t>Торговля оптовая сахаром, шоколадом и сахаристыми кондитерскими изделиями</t>
  </si>
  <si>
    <t>1498</t>
  </si>
  <si>
    <t>46.36.1</t>
  </si>
  <si>
    <t>Торговля оптовая сахаром</t>
  </si>
  <si>
    <t>1499</t>
  </si>
  <si>
    <t>46.36.2</t>
  </si>
  <si>
    <t>Торговля оптовая шоколадом и сахаристыми кондитерскими изделиями</t>
  </si>
  <si>
    <t>1500</t>
  </si>
  <si>
    <t>46.36.3</t>
  </si>
  <si>
    <t>Торговля оптовая мучными кондитерскими изделиями</t>
  </si>
  <si>
    <t>1501</t>
  </si>
  <si>
    <t>46.36.4</t>
  </si>
  <si>
    <t>Торговля оптовая хлебобулочными изделиями</t>
  </si>
  <si>
    <t>1502</t>
  </si>
  <si>
    <t>46.37</t>
  </si>
  <si>
    <t>Торговля оптовая кофе, чаем, какао и пряностями</t>
  </si>
  <si>
    <t>1503</t>
  </si>
  <si>
    <t>46.38</t>
  </si>
  <si>
    <t>Торговля оптовая прочими пищевыми продуктами, включая рыбу, ракообразных и моллюсков</t>
  </si>
  <si>
    <t>1504</t>
  </si>
  <si>
    <t>46.38.1</t>
  </si>
  <si>
    <t>Торговля оптовая рыбой, ракообразными и моллюсками, консервами и пресервами из рыбы и морепродуктов</t>
  </si>
  <si>
    <t>1505</t>
  </si>
  <si>
    <t>46.38.2</t>
  </si>
  <si>
    <t>Торговля оптовая прочими пищевыми продуктами</t>
  </si>
  <si>
    <t>1506</t>
  </si>
  <si>
    <t>46.38.21</t>
  </si>
  <si>
    <t>Торговля оптовая гомогенизированными пищевыми продуктами, детским и диетическим питанием</t>
  </si>
  <si>
    <t>1507</t>
  </si>
  <si>
    <t>46.38.22</t>
  </si>
  <si>
    <t>Торговля оптовая кормами для домашних животных</t>
  </si>
  <si>
    <t>1508</t>
  </si>
  <si>
    <t>46.38.23</t>
  </si>
  <si>
    <t>Торговля оптовая мукой и макаронными изделиями</t>
  </si>
  <si>
    <t>1509</t>
  </si>
  <si>
    <t>46.38.24</t>
  </si>
  <si>
    <t>Торговля оптовая крупами</t>
  </si>
  <si>
    <t>1510</t>
  </si>
  <si>
    <t>46.38.25</t>
  </si>
  <si>
    <t>Торговля оптовая солью</t>
  </si>
  <si>
    <t>1511</t>
  </si>
  <si>
    <t>46.38.26</t>
  </si>
  <si>
    <t>Торговля оптовая мороженым и замороженными десертами</t>
  </si>
  <si>
    <t>1512</t>
  </si>
  <si>
    <t>46.38.29</t>
  </si>
  <si>
    <t>Торговля оптовая прочими пищевыми продуктами, не включенными в другие группировки</t>
  </si>
  <si>
    <t>1513</t>
  </si>
  <si>
    <t>46.39</t>
  </si>
  <si>
    <t>Торговля оптовая неспециализированная пищевыми продуктами, напитками и табачными изделиями</t>
  </si>
  <si>
    <t>1514</t>
  </si>
  <si>
    <t>46.39.1</t>
  </si>
  <si>
    <t>Торговля оптовая неспециализированная замороженными пищевыми продуктами</t>
  </si>
  <si>
    <t>1515</t>
  </si>
  <si>
    <t>46.39.2</t>
  </si>
  <si>
    <t>Торговля оптовая неспециализированная незамороженными пищевыми продуктами, напитками и табачными изделиями</t>
  </si>
  <si>
    <t>1516</t>
  </si>
  <si>
    <t>46.4</t>
  </si>
  <si>
    <t>Торговля оптовая непродовольственными потребительскими товарами</t>
  </si>
  <si>
    <t>1517</t>
  </si>
  <si>
    <t>46.41</t>
  </si>
  <si>
    <t>Торговля оптовая текстильными изделиями</t>
  </si>
  <si>
    <t>1518</t>
  </si>
  <si>
    <t>46.41.1</t>
  </si>
  <si>
    <t>Торговля оптовая текстильными изделиями, кроме текстильных галантерейных изделий</t>
  </si>
  <si>
    <t>1519</t>
  </si>
  <si>
    <t>46.41.2</t>
  </si>
  <si>
    <t>Торговля оптовая галантерейными изделиями</t>
  </si>
  <si>
    <t>1520</t>
  </si>
  <si>
    <t>46.42</t>
  </si>
  <si>
    <t>Торговля оптовая одеждой и обувью</t>
  </si>
  <si>
    <t>1521</t>
  </si>
  <si>
    <t>46.42.1</t>
  </si>
  <si>
    <t>Торговля оптовая одеждой</t>
  </si>
  <si>
    <t>1522</t>
  </si>
  <si>
    <t>46.42.11</t>
  </si>
  <si>
    <t>Торговля оптовая одеждой, включая спортивную, кроме нательного белья</t>
  </si>
  <si>
    <t>1523</t>
  </si>
  <si>
    <t>46.42.12</t>
  </si>
  <si>
    <t>Торговля оптовая нательным бельем</t>
  </si>
  <si>
    <t>1524</t>
  </si>
  <si>
    <t>46.42.13</t>
  </si>
  <si>
    <t>Торговля оптовая изделиями из меха</t>
  </si>
  <si>
    <t>1525</t>
  </si>
  <si>
    <t>46.42.14</t>
  </si>
  <si>
    <t>Торговля оптовая аксессуарами одежды и головными уборами, кроме меховых</t>
  </si>
  <si>
    <t>1526</t>
  </si>
  <si>
    <t>46.42.2</t>
  </si>
  <si>
    <t>Торговля оптовая обувью</t>
  </si>
  <si>
    <t>1527</t>
  </si>
  <si>
    <t>46.43</t>
  </si>
  <si>
    <t>Торговля оптовая бытовыми электротоварами</t>
  </si>
  <si>
    <t>1528</t>
  </si>
  <si>
    <t>46.43.1</t>
  </si>
  <si>
    <t>Торговля оптовая электрической бытовой техникой</t>
  </si>
  <si>
    <t>1529</t>
  </si>
  <si>
    <t>46.43.2</t>
  </si>
  <si>
    <t>Торговля оптовая радио-, теле- и видеоаппаратурой и аппаратурой для цифровых видеодисков (DVD)</t>
  </si>
  <si>
    <t>1530</t>
  </si>
  <si>
    <t>46.43.3</t>
  </si>
  <si>
    <t>Торговля оптовая грампластинками, аудио- и видеомагнитными лентами, компакт-дисками (CD) и цифровыми видеодисками (DVD) (кроме носителей без записей)</t>
  </si>
  <si>
    <t>1531</t>
  </si>
  <si>
    <t>46.43.4</t>
  </si>
  <si>
    <t>Торговля оптовая фототоварами и оптическими товарами</t>
  </si>
  <si>
    <t>1532</t>
  </si>
  <si>
    <t>46.44</t>
  </si>
  <si>
    <t>Торговля оптовая изделиями из керамики и стекла и чистящими средствами</t>
  </si>
  <si>
    <t>1533</t>
  </si>
  <si>
    <t>46.44.1</t>
  </si>
  <si>
    <t>Торговля оптовая изделиями из керамики и стекла</t>
  </si>
  <si>
    <t>1534</t>
  </si>
  <si>
    <t>46.44.2</t>
  </si>
  <si>
    <t>Торговля оптовая чистящими средствами</t>
  </si>
  <si>
    <t>1535</t>
  </si>
  <si>
    <t>46.45</t>
  </si>
  <si>
    <t>Торговля оптовая парфюмерными и косметическими товарами</t>
  </si>
  <si>
    <t>1536</t>
  </si>
  <si>
    <t>46.45.1</t>
  </si>
  <si>
    <t>Торговля оптовая парфюмерными и косметическими товарами, кроме мыла</t>
  </si>
  <si>
    <t>1537</t>
  </si>
  <si>
    <t>46.45.2</t>
  </si>
  <si>
    <t>Торговля оптовая туалетным и хозяйственным мылом</t>
  </si>
  <si>
    <t>1538</t>
  </si>
  <si>
    <t>46.46</t>
  </si>
  <si>
    <t>Торговля оптовая фармацевтической продукцией</t>
  </si>
  <si>
    <t>1539</t>
  </si>
  <si>
    <t>46.46.1</t>
  </si>
  <si>
    <t>1540</t>
  </si>
  <si>
    <t>46.46.2</t>
  </si>
  <si>
    <t>Торговля оптовая изделиями, применяемыми в медицинских целях</t>
  </si>
  <si>
    <t>1541</t>
  </si>
  <si>
    <t>46.47</t>
  </si>
  <si>
    <t>Торговля оптовая мебелью, коврами и осветительным оборудованием</t>
  </si>
  <si>
    <t>1542</t>
  </si>
  <si>
    <t>46.47.1</t>
  </si>
  <si>
    <t>Торговля оптовая бытовой мебелью</t>
  </si>
  <si>
    <t>1543</t>
  </si>
  <si>
    <t>46.47.2</t>
  </si>
  <si>
    <t>Торговля оптовая осветительным оборудованием</t>
  </si>
  <si>
    <t>1544</t>
  </si>
  <si>
    <t>46.47.3</t>
  </si>
  <si>
    <t>Торговля оптовая коврами и ковровыми изделиями</t>
  </si>
  <si>
    <t>1545</t>
  </si>
  <si>
    <t>46.48</t>
  </si>
  <si>
    <t>Торговля оптовая часами и ювелирными изделиями</t>
  </si>
  <si>
    <t>1546</t>
  </si>
  <si>
    <t>46.48.1</t>
  </si>
  <si>
    <t>Торговля оптовая часами</t>
  </si>
  <si>
    <t>1547</t>
  </si>
  <si>
    <t>46.48.2</t>
  </si>
  <si>
    <t>Торговля оптовая ювелирными изделиями</t>
  </si>
  <si>
    <t>1548</t>
  </si>
  <si>
    <t>46.49</t>
  </si>
  <si>
    <t>Торговля оптовая прочими бытовыми товарами</t>
  </si>
  <si>
    <t>1549</t>
  </si>
  <si>
    <t>46.49.1</t>
  </si>
  <si>
    <t>Торговля оптовая ножевыми изделиями и бытовой металлической посудой</t>
  </si>
  <si>
    <t>1550</t>
  </si>
  <si>
    <t>46.49.2</t>
  </si>
  <si>
    <t>Торговля оптовая плетеными изделиями, изделиями из пробки, бондарными изделиями и прочими бытовыми деревянными изделиями</t>
  </si>
  <si>
    <t>1551</t>
  </si>
  <si>
    <t>46.49.3</t>
  </si>
  <si>
    <t>Торговля оптовая книгами, газетами и журналами, писчебумажными и канцелярскими товарами</t>
  </si>
  <si>
    <t>1552</t>
  </si>
  <si>
    <t>46.49.31</t>
  </si>
  <si>
    <t>Торговля оптовая книгами</t>
  </si>
  <si>
    <t>1553</t>
  </si>
  <si>
    <t>46.49.32</t>
  </si>
  <si>
    <t>Торговля оптовая газетами и журналами</t>
  </si>
  <si>
    <t>1554</t>
  </si>
  <si>
    <t>46.49.33</t>
  </si>
  <si>
    <t>Торговля оптовая писчебумажными и канцелярскими товарами</t>
  </si>
  <si>
    <t>1555</t>
  </si>
  <si>
    <t>46.49.4</t>
  </si>
  <si>
    <t>Торговля оптовая прочими потребительскими товарами</t>
  </si>
  <si>
    <t>1556</t>
  </si>
  <si>
    <t>46.49.41</t>
  </si>
  <si>
    <t>Торговля оптовая музыкальными инструментами и нотными изданиями</t>
  </si>
  <si>
    <t>1557</t>
  </si>
  <si>
    <t>46.49.42</t>
  </si>
  <si>
    <t>Торговля оптовая играми и игрушками</t>
  </si>
  <si>
    <t>1558</t>
  </si>
  <si>
    <t>46.49.43</t>
  </si>
  <si>
    <t>Торговля оптовая спортивными товарами, включая велосипеды</t>
  </si>
  <si>
    <t>1559</t>
  </si>
  <si>
    <t>46.49.44</t>
  </si>
  <si>
    <t>Торговля оптовая изделиями из кожи и дорожными аксессуарами</t>
  </si>
  <si>
    <t>1560</t>
  </si>
  <si>
    <t>46.49.49</t>
  </si>
  <si>
    <t>Торговля оптовая прочими потребительскими товарами, не включенными в другие группировки</t>
  </si>
  <si>
    <t>1561</t>
  </si>
  <si>
    <t>46.49.5</t>
  </si>
  <si>
    <t>Торговля оптовая неэлектрическими бытовыми приборами</t>
  </si>
  <si>
    <t>1562</t>
  </si>
  <si>
    <t>46.5</t>
  </si>
  <si>
    <t>Торговля оптовая информационным и коммуникационным оборудованием</t>
  </si>
  <si>
    <t>1563</t>
  </si>
  <si>
    <t>46.51</t>
  </si>
  <si>
    <t>Торговля оптовая компьютерами, периферийными устройствами к компьютерам и программным обеспечением</t>
  </si>
  <si>
    <t>1564</t>
  </si>
  <si>
    <t>46.51.1</t>
  </si>
  <si>
    <t>Торговля оптовая компьютерами и периферийными устройствами</t>
  </si>
  <si>
    <t>1565</t>
  </si>
  <si>
    <t>46.51.2</t>
  </si>
  <si>
    <t>Торговля оптовая программным обеспечением</t>
  </si>
  <si>
    <t>1566</t>
  </si>
  <si>
    <t>46.52</t>
  </si>
  <si>
    <t>Торговля оптовая электронным и телекоммуникационным оборудованием и его запасными частями</t>
  </si>
  <si>
    <t>1567</t>
  </si>
  <si>
    <t>46.52.1</t>
  </si>
  <si>
    <t>Торговля оптовая телекоммуникационным оборудованием и его запасными частями</t>
  </si>
  <si>
    <t>1568</t>
  </si>
  <si>
    <t>46.52.2</t>
  </si>
  <si>
    <t>Торговля оптовая электронным оборудованием и его запасными частями</t>
  </si>
  <si>
    <t>1569</t>
  </si>
  <si>
    <t>46.52.3</t>
  </si>
  <si>
    <t>Торговля оптовая аудио- и видеомагнитными лентами и дискетами, магнитными и оптическими дисками, компакт-дисками (CD), цифровыми видеодисками (DVD) и прочими техническими носителями информации без записей</t>
  </si>
  <si>
    <t>1570</t>
  </si>
  <si>
    <t>46.6</t>
  </si>
  <si>
    <t>Торговля оптовая прочими машинами, оборудованием и принадлежностями</t>
  </si>
  <si>
    <t>1571</t>
  </si>
  <si>
    <t>46.61</t>
  </si>
  <si>
    <t>Торговля оптовая машинами, оборудованием и инструментами для сельского хозяйства</t>
  </si>
  <si>
    <t>1572</t>
  </si>
  <si>
    <t>46.61.1</t>
  </si>
  <si>
    <t>Торговля оптовая сельскохозяйственными и лесохозяйственными машинами, оборудованием и инструментами, включая тракторы</t>
  </si>
  <si>
    <t>1573</t>
  </si>
  <si>
    <t>46.61.2</t>
  </si>
  <si>
    <t>Торговля оптовая садово-огородной техникой и инвентарем</t>
  </si>
  <si>
    <t>1574</t>
  </si>
  <si>
    <t>46.62</t>
  </si>
  <si>
    <t>Торговля оптовая станками</t>
  </si>
  <si>
    <t>1575</t>
  </si>
  <si>
    <t>46.62.1</t>
  </si>
  <si>
    <t>Торговля оптовая деревообрабатывающими станками</t>
  </si>
  <si>
    <t>1576</t>
  </si>
  <si>
    <t>46.62.2</t>
  </si>
  <si>
    <t>Торговля оптовая металлообрабатывающими станками</t>
  </si>
  <si>
    <t>1577</t>
  </si>
  <si>
    <t>46.62.3</t>
  </si>
  <si>
    <t>Торговля оптовая станками для обработки прочих материалов</t>
  </si>
  <si>
    <t>1578</t>
  </si>
  <si>
    <t>46.63</t>
  </si>
  <si>
    <t>Торговля оптовая машинами и оборудованием для добычи полезных ископаемых и строительства</t>
  </si>
  <si>
    <t>1579</t>
  </si>
  <si>
    <t>46.64</t>
  </si>
  <si>
    <t>Торговля оптовая машинами и оборудованием для текстильного, швейного и трикотажного производств</t>
  </si>
  <si>
    <t>1580</t>
  </si>
  <si>
    <t>46.65</t>
  </si>
  <si>
    <t>Торговля оптовая офисной мебелью</t>
  </si>
  <si>
    <t>1581</t>
  </si>
  <si>
    <t>46.66</t>
  </si>
  <si>
    <t>Торговля оптовая прочей офисной техникой и оборудованием</t>
  </si>
  <si>
    <t>1582</t>
  </si>
  <si>
    <t>46.69</t>
  </si>
  <si>
    <t>Торговля оптовая прочими машинами и оборудованием</t>
  </si>
  <si>
    <t>1583</t>
  </si>
  <si>
    <t>46.69.1</t>
  </si>
  <si>
    <t>Торговля оптовая транспортными средствами, кроме автомобилей, мотоциклов и велосипедов</t>
  </si>
  <si>
    <t>1584</t>
  </si>
  <si>
    <t>46.69.2</t>
  </si>
  <si>
    <t>Торговля оптовая эксплуатационными материалами и принадлежностями машин</t>
  </si>
  <si>
    <t>1585</t>
  </si>
  <si>
    <t>46.69.3</t>
  </si>
  <si>
    <t>Торговля оптовая подъемно-транспортными машинами и оборудованием</t>
  </si>
  <si>
    <t>1586</t>
  </si>
  <si>
    <t>46.69.4</t>
  </si>
  <si>
    <t>Торговля оптовая машинами и оборудованием для производства пищевых продуктов, напитков и табачных изделий</t>
  </si>
  <si>
    <t>1587</t>
  </si>
  <si>
    <t>46.69.5</t>
  </si>
  <si>
    <t>Торговля оптовая производственным электротехническим оборудованием, машинами, аппаратурой и материалами</t>
  </si>
  <si>
    <t>1588</t>
  </si>
  <si>
    <t>46.69.6</t>
  </si>
  <si>
    <t>Торговля оптовая оружием и боеприпасами</t>
  </si>
  <si>
    <t>1589</t>
  </si>
  <si>
    <t>46.69.7</t>
  </si>
  <si>
    <t>Торговля оптовая измерительными приборами и оборудованием</t>
  </si>
  <si>
    <t>1590</t>
  </si>
  <si>
    <t>46.69.8</t>
  </si>
  <si>
    <t>Торговля оптовая техникой, оборудованием и инструментами, применяемыми в медицинских целях</t>
  </si>
  <si>
    <t>1591</t>
  </si>
  <si>
    <t>46.69.9</t>
  </si>
  <si>
    <t>Торговля оптовая прочими машинами, приборами, аппаратурой и оборудованием общепромышленного и специального назначения</t>
  </si>
  <si>
    <t>1592</t>
  </si>
  <si>
    <t>46.7</t>
  </si>
  <si>
    <t>Торговля оптовая специализированная прочая</t>
  </si>
  <si>
    <t>1593</t>
  </si>
  <si>
    <t>46.71</t>
  </si>
  <si>
    <t>Торговля оптовая твердым, жидким и газообразным топливом и подобными продуктами</t>
  </si>
  <si>
    <t>1594</t>
  </si>
  <si>
    <t>46.71.1</t>
  </si>
  <si>
    <t>Торговля оптовая твердым топливом</t>
  </si>
  <si>
    <t>1595</t>
  </si>
  <si>
    <t>46.71.2</t>
  </si>
  <si>
    <t>Торговля оптовая моторным топливом, включая авиационный бензин</t>
  </si>
  <si>
    <t>1596</t>
  </si>
  <si>
    <t>46.71.3</t>
  </si>
  <si>
    <t>Торговля оптовая сырой нефтью</t>
  </si>
  <si>
    <t>1597</t>
  </si>
  <si>
    <t>46.71.4</t>
  </si>
  <si>
    <t>Торговля оптовая природным (естественным) газом</t>
  </si>
  <si>
    <t>1598</t>
  </si>
  <si>
    <t>46.71.5</t>
  </si>
  <si>
    <t>Торговля оптовая сжиженными углеводородными газами</t>
  </si>
  <si>
    <t>1599</t>
  </si>
  <si>
    <t>46.71.51</t>
  </si>
  <si>
    <t>Торговля оптовая сжиженными углеводородными газами по регулируемым государством ценам (тарифам)</t>
  </si>
  <si>
    <t>1600</t>
  </si>
  <si>
    <t>46.71.52</t>
  </si>
  <si>
    <t>Торговля оптовая сжиженными углеводородными газами по не регулируемым государством ценам (тарифам)</t>
  </si>
  <si>
    <t>1601</t>
  </si>
  <si>
    <t>46.71.9</t>
  </si>
  <si>
    <t>Торговля оптовая прочим топливом и подобными продуктами</t>
  </si>
  <si>
    <t>1602</t>
  </si>
  <si>
    <t>46.72</t>
  </si>
  <si>
    <t>Торговля оптовая металлами и металлическими рудами</t>
  </si>
  <si>
    <t>1603</t>
  </si>
  <si>
    <t>46.72.1</t>
  </si>
  <si>
    <t>Торговля оптовая металлическими рудами</t>
  </si>
  <si>
    <t>1604</t>
  </si>
  <si>
    <t>46.72.11</t>
  </si>
  <si>
    <t>Торговля оптовая железными рудами</t>
  </si>
  <si>
    <t>1605</t>
  </si>
  <si>
    <t>46.72.12</t>
  </si>
  <si>
    <t>Торговля оптовая рудами цветных металлов</t>
  </si>
  <si>
    <t>1606</t>
  </si>
  <si>
    <t>46.72.2</t>
  </si>
  <si>
    <t>Торговля оптовая металлами в первичных формах</t>
  </si>
  <si>
    <t>1607</t>
  </si>
  <si>
    <t>46.72.21</t>
  </si>
  <si>
    <t>Торговля оптовая черными металлами в первичных формах</t>
  </si>
  <si>
    <t>1608</t>
  </si>
  <si>
    <t>46.72.22</t>
  </si>
  <si>
    <t>Торговля оптовая цветными металлами в первичных формах, кроме драгоценных</t>
  </si>
  <si>
    <t>1609</t>
  </si>
  <si>
    <t>46.72.23</t>
  </si>
  <si>
    <t>Торговля оптовая золотом и другими драгоценными металлами</t>
  </si>
  <si>
    <t>1610</t>
  </si>
  <si>
    <t>46.73</t>
  </si>
  <si>
    <t>Торговля оптовая лесоматериалами, строительными материалами и санитарно-техническим оборудованием</t>
  </si>
  <si>
    <t>1611</t>
  </si>
  <si>
    <t>46.73.1</t>
  </si>
  <si>
    <t>Торговля оптовая древесным сырьем и необработанными лесоматериалами</t>
  </si>
  <si>
    <t>1612</t>
  </si>
  <si>
    <t>46.73.2</t>
  </si>
  <si>
    <t>Торговля оптовая пиломатериалами</t>
  </si>
  <si>
    <t>1613</t>
  </si>
  <si>
    <t>46.73.3</t>
  </si>
  <si>
    <t>Торговля оптовая санитарно-техническим оборудованием</t>
  </si>
  <si>
    <t>1614</t>
  </si>
  <si>
    <t>46.73.4</t>
  </si>
  <si>
    <t>Торговля оптовая лакокрасочными материалами</t>
  </si>
  <si>
    <t>1615</t>
  </si>
  <si>
    <t>46.73.5</t>
  </si>
  <si>
    <t>Торговля оптовая листовым стеклом</t>
  </si>
  <si>
    <t>1616</t>
  </si>
  <si>
    <t>46.73.6</t>
  </si>
  <si>
    <t>Торговля оптовая прочими строительными материалами и изделиями</t>
  </si>
  <si>
    <t>1617</t>
  </si>
  <si>
    <t>46.73.7</t>
  </si>
  <si>
    <t>Торговля оптовая обоями</t>
  </si>
  <si>
    <t>1618</t>
  </si>
  <si>
    <t>46.73.8</t>
  </si>
  <si>
    <t>Торговля оптовая напольными покрытиями (кроме ковров)</t>
  </si>
  <si>
    <t>1619</t>
  </si>
  <si>
    <t>46.74</t>
  </si>
  <si>
    <t>Торговля оптовая скобяными изделиями, водопроводным и отопительным оборудованием и принадлежностями</t>
  </si>
  <si>
    <t>1620</t>
  </si>
  <si>
    <t>46.74.1</t>
  </si>
  <si>
    <t>Торговля оптовая скобяными изделиями</t>
  </si>
  <si>
    <t>1621</t>
  </si>
  <si>
    <t>46.74.2</t>
  </si>
  <si>
    <t>Торговля оптовая водопроводным и отопительным оборудованием и санитарно-технической арматурой</t>
  </si>
  <si>
    <t>1622</t>
  </si>
  <si>
    <t>46.74.3</t>
  </si>
  <si>
    <t>Торговля оптовая ручными инструментами</t>
  </si>
  <si>
    <t>1623</t>
  </si>
  <si>
    <t>46.75</t>
  </si>
  <si>
    <t>Торговля оптовая химическими продуктами</t>
  </si>
  <si>
    <t>1624</t>
  </si>
  <si>
    <t>46.75.1</t>
  </si>
  <si>
    <t>Торговля оптовая удобрениями и агрохимическими продуктами</t>
  </si>
  <si>
    <t>1625</t>
  </si>
  <si>
    <t>46.75.2</t>
  </si>
  <si>
    <t>Торговля оптовая промышленными химикатами</t>
  </si>
  <si>
    <t>1626</t>
  </si>
  <si>
    <t>46.76</t>
  </si>
  <si>
    <t>Торговля оптовая прочими промежуточными продуктами</t>
  </si>
  <si>
    <t>1627</t>
  </si>
  <si>
    <t>46.76.1</t>
  </si>
  <si>
    <t>Торговля оптовая бумагой и картоном</t>
  </si>
  <si>
    <t>1628</t>
  </si>
  <si>
    <t>46.76.2</t>
  </si>
  <si>
    <t>Торговля оптовая текстильными волокнами</t>
  </si>
  <si>
    <t>1629</t>
  </si>
  <si>
    <t>46.76.3</t>
  </si>
  <si>
    <t>Торговля оптовая пластмассами и резиной в первичных формах</t>
  </si>
  <si>
    <t>1630</t>
  </si>
  <si>
    <t>46.76.4</t>
  </si>
  <si>
    <t>Торговля оптовая драгоценными камнями</t>
  </si>
  <si>
    <t>1631</t>
  </si>
  <si>
    <t>46.77</t>
  </si>
  <si>
    <t>Торговля оптовая отходами и ломом</t>
  </si>
  <si>
    <t>1632</t>
  </si>
  <si>
    <t>46.9</t>
  </si>
  <si>
    <t>Торговля оптовая неспециализированная</t>
  </si>
  <si>
    <t>1633</t>
  </si>
  <si>
    <t>46.90</t>
  </si>
  <si>
    <t>1634</t>
  </si>
  <si>
    <t>Торговля розничная, кроме торговли автотранспортными средствами и мотоциклами</t>
  </si>
  <si>
    <t>1635</t>
  </si>
  <si>
    <t>47.1</t>
  </si>
  <si>
    <t>Торговля розничная в неспециализированных магазинах</t>
  </si>
  <si>
    <t>1636</t>
  </si>
  <si>
    <t>47.11</t>
  </si>
  <si>
    <t>Торговля розничная преимущественно пищевыми продуктами, включая напитки, и табачными изделиями в неспециализированных магазинах</t>
  </si>
  <si>
    <t>1637</t>
  </si>
  <si>
    <t>47.11.1</t>
  </si>
  <si>
    <t>Торговля розничная замороженными продуктами в неспециализированных магазинах</t>
  </si>
  <si>
    <t>1638</t>
  </si>
  <si>
    <t>47.11.2</t>
  </si>
  <si>
    <t>Торговля розничная незамороженными продуктами, включая напитки и табачные изделия, в неспециализированных магазинах</t>
  </si>
  <si>
    <t>1639</t>
  </si>
  <si>
    <t>47.11.3</t>
  </si>
  <si>
    <t>Деятельность по розничной торговле большим товарным ассортиментом с преобладанием продовольственных товаров в неспециализированных магазинах</t>
  </si>
  <si>
    <t>1640</t>
  </si>
  <si>
    <t>47.19</t>
  </si>
  <si>
    <t>Торговля розничная прочая в неспециализированных магазинах</t>
  </si>
  <si>
    <t>1641</t>
  </si>
  <si>
    <t>47.19.1</t>
  </si>
  <si>
    <t>Торговля розничная большим товарным ассортиментом с преобладанием непродовольственных товаров в неспециализированных магазинах</t>
  </si>
  <si>
    <t>1642</t>
  </si>
  <si>
    <t>47.19.2</t>
  </si>
  <si>
    <t>Деятельность универсальных магазинов, торгующих товарами общего ассортимента</t>
  </si>
  <si>
    <t>1643</t>
  </si>
  <si>
    <t>47.2</t>
  </si>
  <si>
    <t>Торговля розничная пищевыми продуктами, напитками и табачными изделиями в специализированных магазинах</t>
  </si>
  <si>
    <t>1644</t>
  </si>
  <si>
    <t>47.21</t>
  </si>
  <si>
    <t>Торговля розничная фруктами и овощами в специализированных магазинах</t>
  </si>
  <si>
    <t>1645</t>
  </si>
  <si>
    <t>47.21.1</t>
  </si>
  <si>
    <t>Торговля розничная свежими фруктами, овощами, картофелем и орехами в специализированных магазинах</t>
  </si>
  <si>
    <t>1646</t>
  </si>
  <si>
    <t>47.21.2</t>
  </si>
  <si>
    <t>Торговля розничная консервированными фруктами и овощами и орехами в специализированных магазинах</t>
  </si>
  <si>
    <t>1647</t>
  </si>
  <si>
    <t>47.22</t>
  </si>
  <si>
    <t>Торговля розничная мясом и мясными продуктами в специализированных магазинах</t>
  </si>
  <si>
    <t>1648</t>
  </si>
  <si>
    <t>47.22.1</t>
  </si>
  <si>
    <t>Торговля розничная мясом и мясом птицы, включая субпродукты в специализированных магазинах</t>
  </si>
  <si>
    <t>1649</t>
  </si>
  <si>
    <t>47.22.2</t>
  </si>
  <si>
    <t>Торговля розничная продуктами из мяса и мяса птицы в специализированных магазинах</t>
  </si>
  <si>
    <t>1650</t>
  </si>
  <si>
    <t>47.22.3</t>
  </si>
  <si>
    <t>Торговля розничная консервами из мяса и мяса птицы в специализированных магазинах</t>
  </si>
  <si>
    <t>1651</t>
  </si>
  <si>
    <t>47.23</t>
  </si>
  <si>
    <t>Торговля розничная рыбой, ракообразными и моллюсками в специализированных магазинах</t>
  </si>
  <si>
    <t>1652</t>
  </si>
  <si>
    <t>47.23.1</t>
  </si>
  <si>
    <t>Торговля розничная рыбой и морепродуктами в специализированных магазинах</t>
  </si>
  <si>
    <t>1653</t>
  </si>
  <si>
    <t>47.23.2</t>
  </si>
  <si>
    <t>Торговля розничная консервами из рыбы и морепродуктов в специализированных магазинах</t>
  </si>
  <si>
    <t>1654</t>
  </si>
  <si>
    <t>47.24</t>
  </si>
  <si>
    <t>Торговля розничная хлебом и хлебобулочными изделиями и кондитерскими изделиями в специализированных магазинах</t>
  </si>
  <si>
    <t>1655</t>
  </si>
  <si>
    <t>47.24.1</t>
  </si>
  <si>
    <t>Торговля розничная хлебом и хлебобулочными изделиями в специализированных магазинах</t>
  </si>
  <si>
    <t>1656</t>
  </si>
  <si>
    <t>47.24.2</t>
  </si>
  <si>
    <t>Торговля розничная кондитерскими изделиями в специализированных магазинах</t>
  </si>
  <si>
    <t>1657</t>
  </si>
  <si>
    <t>47.24.21</t>
  </si>
  <si>
    <t>Торговля розничная мучными кондитерскими изделиями в специализированных магазинах</t>
  </si>
  <si>
    <t>1658</t>
  </si>
  <si>
    <t>47.24.22</t>
  </si>
  <si>
    <t>Торговля розничная кондитерскими изделиями, включая шоколад, в специализированных магазинах</t>
  </si>
  <si>
    <t>1659</t>
  </si>
  <si>
    <t>47.24.3</t>
  </si>
  <si>
    <t>Торговля розничная мороженым и замороженными десертами в специализированных магазинах</t>
  </si>
  <si>
    <t>1660</t>
  </si>
  <si>
    <t>47.25</t>
  </si>
  <si>
    <t>Торговля розничная напитками в специализированных магазинах</t>
  </si>
  <si>
    <t>1661</t>
  </si>
  <si>
    <t>47.25.1</t>
  </si>
  <si>
    <t>Торговля розничная алкогольными напитками, включая пиво, в специализированных магазинах</t>
  </si>
  <si>
    <t>1662</t>
  </si>
  <si>
    <t>47.25.11</t>
  </si>
  <si>
    <t>Торговля розничная алкогольными напитками, кроме пива, в специализированных магазинах</t>
  </si>
  <si>
    <t>1663</t>
  </si>
  <si>
    <t>47.25.12</t>
  </si>
  <si>
    <t>Торговля розничная пивом в специализированных магазинах</t>
  </si>
  <si>
    <t>1664</t>
  </si>
  <si>
    <t>47.25.2</t>
  </si>
  <si>
    <t>Торговля розничная безалкогольными напитками в специализированных магазинах</t>
  </si>
  <si>
    <t>1665</t>
  </si>
  <si>
    <t>47.26</t>
  </si>
  <si>
    <t>Торговля розничная табачными изделиями в специализированных магазинах</t>
  </si>
  <si>
    <t>1666</t>
  </si>
  <si>
    <t>47.29</t>
  </si>
  <si>
    <t>Торговля розничная прочими пищевыми продуктами в специализированных магазинах</t>
  </si>
  <si>
    <t>1667</t>
  </si>
  <si>
    <t>47.29.1</t>
  </si>
  <si>
    <t>Торговля розничная молочными продуктами и яйцами в специализированных магазинах</t>
  </si>
  <si>
    <t>1668</t>
  </si>
  <si>
    <t>47.29.11</t>
  </si>
  <si>
    <t>Торговля розничная молочными продуктами в специализированных магазинах</t>
  </si>
  <si>
    <t>1669</t>
  </si>
  <si>
    <t>47.29.12</t>
  </si>
  <si>
    <t>Торговля розничная яйцами в специализированных магазинах</t>
  </si>
  <si>
    <t>1670</t>
  </si>
  <si>
    <t>47.29.2</t>
  </si>
  <si>
    <t>Торговля розничная пищевыми маслами и жирами в специализированных магазинах</t>
  </si>
  <si>
    <t>1671</t>
  </si>
  <si>
    <t>47.29.21</t>
  </si>
  <si>
    <t>Торговля розничная животными маслами и жирами в специализированных магазинах</t>
  </si>
  <si>
    <t>1672</t>
  </si>
  <si>
    <t>47.29.22</t>
  </si>
  <si>
    <t>Торговля розничная растительными маслами в специализированных магазинах</t>
  </si>
  <si>
    <t>1673</t>
  </si>
  <si>
    <t>47.29.3</t>
  </si>
  <si>
    <t>1674</t>
  </si>
  <si>
    <t>47.29.31</t>
  </si>
  <si>
    <t>Торговля розничная мукой и макаронными изделиями в специализированных магазинах</t>
  </si>
  <si>
    <t>1675</t>
  </si>
  <si>
    <t>47.29.32</t>
  </si>
  <si>
    <t>Торговля розничная крупами в специализированных магазинах</t>
  </si>
  <si>
    <t>1676</t>
  </si>
  <si>
    <t>47.29.33</t>
  </si>
  <si>
    <t>Торговля розничная сахаром в специализированных магазинах</t>
  </si>
  <si>
    <t>1677</t>
  </si>
  <si>
    <t>47.29.34</t>
  </si>
  <si>
    <t>Торговля розничная солью в специализированных магазинах</t>
  </si>
  <si>
    <t>1678</t>
  </si>
  <si>
    <t>47.29.35</t>
  </si>
  <si>
    <t>Торговля розничная чаем, кофе, какао в специализированных магазинах</t>
  </si>
  <si>
    <t>1679</t>
  </si>
  <si>
    <t>47.29.36</t>
  </si>
  <si>
    <t>Торговля розничная гомогенизированными пищевыми продуктами, детским и диетическим питанием в специализированных магазинах</t>
  </si>
  <si>
    <t>1680</t>
  </si>
  <si>
    <t>47.29.39</t>
  </si>
  <si>
    <t>Торговля розничная прочими пищевыми продуктами в специализированных магазинах, не включенными в другие группировки</t>
  </si>
  <si>
    <t>1681</t>
  </si>
  <si>
    <t>47.3</t>
  </si>
  <si>
    <t>Торговля розничная моторным топливом в специализированных магазинах</t>
  </si>
  <si>
    <t>1682</t>
  </si>
  <si>
    <t>47.30</t>
  </si>
  <si>
    <t>1683</t>
  </si>
  <si>
    <t>47.30.1</t>
  </si>
  <si>
    <t>1684</t>
  </si>
  <si>
    <t>47.30.11</t>
  </si>
  <si>
    <t>Торговля розничная бензином и дизельным топливом в специализированных магазинах</t>
  </si>
  <si>
    <t>1685</t>
  </si>
  <si>
    <t>47.30.12</t>
  </si>
  <si>
    <t>Торговля розничная газом для заправки автомобилей в специализированных магазинах</t>
  </si>
  <si>
    <t>1686</t>
  </si>
  <si>
    <t>47.30.2</t>
  </si>
  <si>
    <t>Торговля розничная смазочными материалами и охлаждающими жидкостями для автотранспортных средств</t>
  </si>
  <si>
    <t>1687</t>
  </si>
  <si>
    <t>47.4</t>
  </si>
  <si>
    <t>Торговля розничная информационным и коммуникационным оборудованием в специализированных магазинах</t>
  </si>
  <si>
    <t>1688</t>
  </si>
  <si>
    <t>47.41</t>
  </si>
  <si>
    <t>Торговля розничная компьютерами, периферийными устройствами к ним и программным обеспечением в специализированных магазинах</t>
  </si>
  <si>
    <t>1689</t>
  </si>
  <si>
    <t>47.41.1</t>
  </si>
  <si>
    <t>Торговля розничная компьютерами в специализированных магазинах</t>
  </si>
  <si>
    <t>1690</t>
  </si>
  <si>
    <t>47.41.2</t>
  </si>
  <si>
    <t>Торговля розничная программным обеспечением в специализированных магазинах</t>
  </si>
  <si>
    <t>1691</t>
  </si>
  <si>
    <t>47.41.3</t>
  </si>
  <si>
    <t>Торговля розничная периферийными устройствами в специализированных магазинах</t>
  </si>
  <si>
    <t>1692</t>
  </si>
  <si>
    <t>47.41.4</t>
  </si>
  <si>
    <t>Торговля розничная офисными машинами и оборудованием в специализированных магазинах</t>
  </si>
  <si>
    <t>1693</t>
  </si>
  <si>
    <t>47.42</t>
  </si>
  <si>
    <t>Торговля розничная телекоммуникационным оборудованием, включая розничную торговлю мобильными телефонами, в специализированных магазинах</t>
  </si>
  <si>
    <t>1694</t>
  </si>
  <si>
    <t>47.43</t>
  </si>
  <si>
    <t>Торговля розничная аудио- и видеотехникой в специализированных магазинах</t>
  </si>
  <si>
    <t>1695</t>
  </si>
  <si>
    <t>47.5</t>
  </si>
  <si>
    <t>Торговля розничная прочими бытовыми изделиями в специализированных магазинах</t>
  </si>
  <si>
    <t>1696</t>
  </si>
  <si>
    <t>47.51</t>
  </si>
  <si>
    <t>Торговля розничная текстильными изделиями в специализированных магазинах</t>
  </si>
  <si>
    <t>1697</t>
  </si>
  <si>
    <t>47.51.1</t>
  </si>
  <si>
    <t>1698</t>
  </si>
  <si>
    <t>47.51.2</t>
  </si>
  <si>
    <t>Торговля розничная галантерейными изделиями в специализированных магазинах</t>
  </si>
  <si>
    <t>1699</t>
  </si>
  <si>
    <t>47.52</t>
  </si>
  <si>
    <t>Торговля розничная скобяными изделиями, лакокрасочными материалами и стеклом в специализированных магазинах</t>
  </si>
  <si>
    <t>1700</t>
  </si>
  <si>
    <t>47.52.1</t>
  </si>
  <si>
    <t>Торговля розничная скобяными изделиями в специализированных магазинах</t>
  </si>
  <si>
    <t>1701</t>
  </si>
  <si>
    <t>47.52.2</t>
  </si>
  <si>
    <t>Торговля розничная лакокрасочными материалами в специализированных магазинах</t>
  </si>
  <si>
    <t>1702</t>
  </si>
  <si>
    <t>47.52.3</t>
  </si>
  <si>
    <t>Торговля розничная стеклом в специализированных магазинах</t>
  </si>
  <si>
    <t>1703</t>
  </si>
  <si>
    <t>47.52.4</t>
  </si>
  <si>
    <t>Торговля розничная материалами и оборудованием для изготовления поделок в специализированных магазинах</t>
  </si>
  <si>
    <t>1704</t>
  </si>
  <si>
    <t>47.52.5</t>
  </si>
  <si>
    <t>Торговля розничная санитарно-техническим оборудованием в специализированных магазинах</t>
  </si>
  <si>
    <t>1705</t>
  </si>
  <si>
    <t>47.52.6</t>
  </si>
  <si>
    <t>Торговля розничная садово-огородной техникой и инвентарем в специализированных магазинах</t>
  </si>
  <si>
    <t>1706</t>
  </si>
  <si>
    <t>47.52.7</t>
  </si>
  <si>
    <t>Торговля розничная строительными материалами, не включенными в другие группировки, в специализированных магазинах</t>
  </si>
  <si>
    <t>1707</t>
  </si>
  <si>
    <t>47.52.71</t>
  </si>
  <si>
    <t>Торговля розничная пиломатериалами в специализированных магазинах</t>
  </si>
  <si>
    <t>1708</t>
  </si>
  <si>
    <t>47.52.72</t>
  </si>
  <si>
    <t>Торговля розничная кирпичом в специализированных магазинах</t>
  </si>
  <si>
    <t>1709</t>
  </si>
  <si>
    <t>47.52.73</t>
  </si>
  <si>
    <t>Торговля розничная металлическими и неметаллическими конструкциями в специализированных магазинах</t>
  </si>
  <si>
    <t>1710</t>
  </si>
  <si>
    <t>47.52.74</t>
  </si>
  <si>
    <t>Торговля розничная сборными деревянными строениями в специализированных магазинах</t>
  </si>
  <si>
    <t>1711</t>
  </si>
  <si>
    <t>47.52.79</t>
  </si>
  <si>
    <t>Торговля розничная прочими строительными материалами, не включенными в другие группировки, в специализированных магазинах</t>
  </si>
  <si>
    <t>1712</t>
  </si>
  <si>
    <t>47.53</t>
  </si>
  <si>
    <t>Торговля розничная коврами, ковровыми изделиями, покрытиями для пола и стен в специализированных магазинах</t>
  </si>
  <si>
    <t>1713</t>
  </si>
  <si>
    <t>47.53.1</t>
  </si>
  <si>
    <t>Торговля розничная коврами и ковровыми изделиями в специализированных магазинах</t>
  </si>
  <si>
    <t>1714</t>
  </si>
  <si>
    <t>47.53.2</t>
  </si>
  <si>
    <t>Торговля розничная портьерами, тюлевыми занавесями в специализированных магазинах</t>
  </si>
  <si>
    <t>1715</t>
  </si>
  <si>
    <t>47.53.3</t>
  </si>
  <si>
    <t>Торговля розничная обоями и напольными покрытиями в специализированных магазинах</t>
  </si>
  <si>
    <t>1716</t>
  </si>
  <si>
    <t>47.54</t>
  </si>
  <si>
    <t>Торговля розничная бытовыми электротоварами в специализированных магазинах</t>
  </si>
  <si>
    <t>1717</t>
  </si>
  <si>
    <t>47.59</t>
  </si>
  <si>
    <t>Торговля розничная мебелью, осветительными приборами и прочими бытовыми изделиями в специализированных магазинах</t>
  </si>
  <si>
    <t>1718</t>
  </si>
  <si>
    <t>47.59.1</t>
  </si>
  <si>
    <t>Торговля розничная мебелью в специализированных магазинах</t>
  </si>
  <si>
    <t>1719</t>
  </si>
  <si>
    <t>47.59.2</t>
  </si>
  <si>
    <t>Торговля розничная различной домашней утварью, ножевыми изделиями, посудой, изделиями из стекла и керамики, в том числе фарфора и фаянса в специализированных магазинах</t>
  </si>
  <si>
    <t>1720</t>
  </si>
  <si>
    <t>47.59.3</t>
  </si>
  <si>
    <t>Торговля розничная осветительными приборами в специализированных магазинах</t>
  </si>
  <si>
    <t>1721</t>
  </si>
  <si>
    <t>47.59.4</t>
  </si>
  <si>
    <t>Торговля розничная изделиями из дерева, пробки и плетеными изделиями в специализированных магазинах</t>
  </si>
  <si>
    <t>1722</t>
  </si>
  <si>
    <t>47.59.5</t>
  </si>
  <si>
    <t>Торговля розничная музыкальными инструментами и нотными изданиями в специализированных магазинах</t>
  </si>
  <si>
    <t>1723</t>
  </si>
  <si>
    <t>47.59.6</t>
  </si>
  <si>
    <t>Торговля розничная неэлектрическими бытовыми приборами в специализированных магазинах</t>
  </si>
  <si>
    <t>1724</t>
  </si>
  <si>
    <t>47.59.7</t>
  </si>
  <si>
    <t>Торговля розничная электрическими системами охранной сигнализации, такими как запорные устройства, сейфы и хранилища</t>
  </si>
  <si>
    <t>1725</t>
  </si>
  <si>
    <t>47.59.9</t>
  </si>
  <si>
    <t>Торговля розничная бытовыми изделиями и приборами, не включенными в другие группировки, в специализированных магазинах</t>
  </si>
  <si>
    <t>1726</t>
  </si>
  <si>
    <t>47.6</t>
  </si>
  <si>
    <t>Торговля розничная товарами культурно-развлекательного назначения в специализированных магазинах</t>
  </si>
  <si>
    <t>1727</t>
  </si>
  <si>
    <t>47.61</t>
  </si>
  <si>
    <t>Торговля розничная книгами в специализированных магазинах</t>
  </si>
  <si>
    <t>1728</t>
  </si>
  <si>
    <t>47.62</t>
  </si>
  <si>
    <t>Торговля розничная газетами и канцелярскими товарами в специализированных магазинах</t>
  </si>
  <si>
    <t>1729</t>
  </si>
  <si>
    <t>47.62.1</t>
  </si>
  <si>
    <t>Торговля розничная газетами и журналами в специализированных магазинах</t>
  </si>
  <si>
    <t>1730</t>
  </si>
  <si>
    <t>47.62.2</t>
  </si>
  <si>
    <t>Торговля розничная писчебумажными и канцелярскими товарами в специализированных магазинах</t>
  </si>
  <si>
    <t>1731</t>
  </si>
  <si>
    <t>47.63</t>
  </si>
  <si>
    <t>Торговля розничная музыкальными и видеозаписями в специализированных магазинах</t>
  </si>
  <si>
    <t>1732</t>
  </si>
  <si>
    <t>47.63.1</t>
  </si>
  <si>
    <t>Торговля розничная музыкальными записями, аудиолентами, компакт-дисками и кассетами в специализированных магазинах</t>
  </si>
  <si>
    <t>1733</t>
  </si>
  <si>
    <t>47.63.2</t>
  </si>
  <si>
    <t>Торговля розничная лентами и дисками без записей в специализированных магазинах</t>
  </si>
  <si>
    <t>1734</t>
  </si>
  <si>
    <t>47.64</t>
  </si>
  <si>
    <t>Торговля розничная спортивным оборудованием и спортивными товарами в специализированных магазинах</t>
  </si>
  <si>
    <t>1735</t>
  </si>
  <si>
    <t>47.64.1</t>
  </si>
  <si>
    <t>1736</t>
  </si>
  <si>
    <t>47.64.2</t>
  </si>
  <si>
    <t>Торговля розничная рыболовными принадлежностями в специализированных магазинах</t>
  </si>
  <si>
    <t>1737</t>
  </si>
  <si>
    <t>47.64.3</t>
  </si>
  <si>
    <t>Торговля розничная туристическим снаряжением в специализированных магазинах</t>
  </si>
  <si>
    <t>1738</t>
  </si>
  <si>
    <t>47.64.4</t>
  </si>
  <si>
    <t>Торговля розничная лодками в специализированных магазинах</t>
  </si>
  <si>
    <t>1739</t>
  </si>
  <si>
    <t>47.64.5</t>
  </si>
  <si>
    <t>Торговля розничная велосипедами в специализированных магазинах</t>
  </si>
  <si>
    <t>1740</t>
  </si>
  <si>
    <t>47.65</t>
  </si>
  <si>
    <t>Торговля розничная играми и игрушками в специализированных магазинах</t>
  </si>
  <si>
    <t>1741</t>
  </si>
  <si>
    <t>47.7</t>
  </si>
  <si>
    <t>Торговля розничная прочими товарами в специализированных магазинах</t>
  </si>
  <si>
    <t>1742</t>
  </si>
  <si>
    <t>47.71</t>
  </si>
  <si>
    <t>Торговля розничная одеждой в специализированных магазинах</t>
  </si>
  <si>
    <t>1743</t>
  </si>
  <si>
    <t>47.71.1</t>
  </si>
  <si>
    <t>Торговля розничная мужской, женской и детской одеждой в специализированных магазинах</t>
  </si>
  <si>
    <t>1744</t>
  </si>
  <si>
    <t>47.71.2</t>
  </si>
  <si>
    <t>Торговля розничная нательным бельем в специализированных магазинах</t>
  </si>
  <si>
    <t>1745</t>
  </si>
  <si>
    <t>47.71.3</t>
  </si>
  <si>
    <t>Торговля розничная изделиями из меха в специализированных магазинах</t>
  </si>
  <si>
    <t>1746</t>
  </si>
  <si>
    <t>47.71.4</t>
  </si>
  <si>
    <t>Торговля розничная одеждой из кожи в специализированных магазинах</t>
  </si>
  <si>
    <t>1747</t>
  </si>
  <si>
    <t>47.71.5</t>
  </si>
  <si>
    <t>Торговля розничная спортивной одеждой в специализированных магазинах</t>
  </si>
  <si>
    <t>1748</t>
  </si>
  <si>
    <t>47.71.6</t>
  </si>
  <si>
    <t>Торговля розничная чулочно-носочными изделиями в специализированных магазинах</t>
  </si>
  <si>
    <t>1749</t>
  </si>
  <si>
    <t>47.71.7</t>
  </si>
  <si>
    <t>Торговля розничная головными уборами в специализированных магазинах</t>
  </si>
  <si>
    <t>1750</t>
  </si>
  <si>
    <t>47.71.8</t>
  </si>
  <si>
    <t>Торговля розничная аксессуарами одежды (перчатками, галстуками, шарфами, ремнями, подтяжками и т.п.) в специализированных магазинах</t>
  </si>
  <si>
    <t>1751</t>
  </si>
  <si>
    <t>47.72</t>
  </si>
  <si>
    <t>Торговля розничная обувью и изделиями из кожи в специализированных магазинах</t>
  </si>
  <si>
    <t>1752</t>
  </si>
  <si>
    <t>47.72.1</t>
  </si>
  <si>
    <t>Торговля розничная обувью в специализированных магазинах</t>
  </si>
  <si>
    <t>1753</t>
  </si>
  <si>
    <t>47.72.2</t>
  </si>
  <si>
    <t>Торговля розничная изделиями из кожи и дорожными принадлежностями в специализированных магазинах</t>
  </si>
  <si>
    <t>1754</t>
  </si>
  <si>
    <t>47.73</t>
  </si>
  <si>
    <t>Торговля розничная лекарственными средствами в специализированных магазинах (аптеках)</t>
  </si>
  <si>
    <t>1755</t>
  </si>
  <si>
    <t>47.74</t>
  </si>
  <si>
    <t>Торговля розничная изделиями, применяемыми в медицинских целях, ортопедическими изделиями в специализированных магазинах</t>
  </si>
  <si>
    <t>1756</t>
  </si>
  <si>
    <t>47.74.1</t>
  </si>
  <si>
    <t>Торговля розничная изделиями, применяемыми в медицинских целях, в специализированных магазинах</t>
  </si>
  <si>
    <t>1757</t>
  </si>
  <si>
    <t>47.74.2</t>
  </si>
  <si>
    <t>Торговля розничная ортопедическими изделиями в специализированных магазинах</t>
  </si>
  <si>
    <t>1758</t>
  </si>
  <si>
    <t>47.75</t>
  </si>
  <si>
    <t>Торговля розничная косметическими и товарами личной гигиены в специализированных магазинах</t>
  </si>
  <si>
    <t>1759</t>
  </si>
  <si>
    <t>47.75.1</t>
  </si>
  <si>
    <t>Торговля розничная косметическими и парфюмерными товарами, кроме мыла в специализированных магазинах</t>
  </si>
  <si>
    <t>1760</t>
  </si>
  <si>
    <t>47.75.2</t>
  </si>
  <si>
    <t>Торговля розничная туалетным и хозяйственным мылом в специализированных магазинах</t>
  </si>
  <si>
    <t>1761</t>
  </si>
  <si>
    <t>47.75.3</t>
  </si>
  <si>
    <t>Торговля розничная предметами личной гигиены в специализированных магазинах</t>
  </si>
  <si>
    <t>1762</t>
  </si>
  <si>
    <t>47.76</t>
  </si>
  <si>
    <t>Торговля розничная цветами и другими растениями, семенами, удобрениями, домашними животными и кормами для домашних животных в специализированных магазинах</t>
  </si>
  <si>
    <t>1763</t>
  </si>
  <si>
    <t>47.76.1</t>
  </si>
  <si>
    <t>Торговля розничная цветами и другими растениями, семенами и удобрениями в специализированных магазинах</t>
  </si>
  <si>
    <t>1764</t>
  </si>
  <si>
    <t>47.76.2</t>
  </si>
  <si>
    <t>Торговля розничная домашними животными и кормами для домашних животных в специализированных магазинах</t>
  </si>
  <si>
    <t>1765</t>
  </si>
  <si>
    <t>47.77</t>
  </si>
  <si>
    <t>Торговля розничная часами и ювелирными изделиями в специализированных магазинах</t>
  </si>
  <si>
    <t>1766</t>
  </si>
  <si>
    <t>47.77.1</t>
  </si>
  <si>
    <t>Торговля розничная часами в специализированных магазинах</t>
  </si>
  <si>
    <t>1767</t>
  </si>
  <si>
    <t>47.77.2</t>
  </si>
  <si>
    <t>Торговля розничная ювелирными изделиями в специализированных магазинах</t>
  </si>
  <si>
    <t>1768</t>
  </si>
  <si>
    <t>47.78</t>
  </si>
  <si>
    <t>Торговля розничная прочая в специализированных магазинах</t>
  </si>
  <si>
    <t>1769</t>
  </si>
  <si>
    <t>47.78.1</t>
  </si>
  <si>
    <t>Торговля розничная фотоаппаратурой, оптическими приборами и средствами измерений, кроме очков, в специализированных магазинах</t>
  </si>
  <si>
    <t>1770</t>
  </si>
  <si>
    <t>47.78.2</t>
  </si>
  <si>
    <t>Торговля розничная очками, включая сборку и ремонт очков в специализированных магазинах</t>
  </si>
  <si>
    <t>1771</t>
  </si>
  <si>
    <t>47.78.21</t>
  </si>
  <si>
    <t>Торговля розничная очками в специализированных магазинах</t>
  </si>
  <si>
    <t>1772</t>
  </si>
  <si>
    <t>47.78.22</t>
  </si>
  <si>
    <t>Сборка и ремонт очков в специализированных магазинах</t>
  </si>
  <si>
    <t>1773</t>
  </si>
  <si>
    <t>47.78.3</t>
  </si>
  <si>
    <t>Торговля розничная сувенирами, изделиями народных художественных промыслов</t>
  </si>
  <si>
    <t>1774</t>
  </si>
  <si>
    <t>47.78.4</t>
  </si>
  <si>
    <t>Торговля розничная предметами культового и религиозного назначения, похоронными принадлежностями в специализированных магазинах</t>
  </si>
  <si>
    <t>1775</t>
  </si>
  <si>
    <t>47.78.5</t>
  </si>
  <si>
    <t>Деятельность коммерческих художественных галерей, торговля розничная произведениями искусства в коммерческих художественных галереях</t>
  </si>
  <si>
    <t>1776</t>
  </si>
  <si>
    <t>47.78.6</t>
  </si>
  <si>
    <t>Торговля розничная бытовым жидким котельным топливом, газом в баллонах, углем, древесным топливом, топливным торфом в специализированных магазинах</t>
  </si>
  <si>
    <t>1777</t>
  </si>
  <si>
    <t>47.78.61</t>
  </si>
  <si>
    <t>Торговля розничная бытовым жидким котельным топливом, углем, древесным топливом, топливным торфом в специализированных магазинах</t>
  </si>
  <si>
    <t>1778</t>
  </si>
  <si>
    <t>47.78.62</t>
  </si>
  <si>
    <t>Торговля розничная газом в баллонах в специализированных магазинах по регулируемым государствам ценам (тарифам)</t>
  </si>
  <si>
    <t>1779</t>
  </si>
  <si>
    <t>47.78.63</t>
  </si>
  <si>
    <t>Торговля розничная газом в баллонах в специализированных магазинах по нерегулируемым государством ценам (тарифам)</t>
  </si>
  <si>
    <t>1780</t>
  </si>
  <si>
    <t>47.78.7</t>
  </si>
  <si>
    <t>Торговля розничная оружием и боеприпасами в специализированных магазинах</t>
  </si>
  <si>
    <t>1781</t>
  </si>
  <si>
    <t>47.78.8</t>
  </si>
  <si>
    <t>Торговля розничная филателистическими и нумизматическими товарами в специализированных магазинах</t>
  </si>
  <si>
    <t>1782</t>
  </si>
  <si>
    <t>47.78.9</t>
  </si>
  <si>
    <t>Торговля розничная непродовольственными товарами, не включенными в другие группировки, в специализированных магазинах</t>
  </si>
  <si>
    <t>1783</t>
  </si>
  <si>
    <t>47.79</t>
  </si>
  <si>
    <t>Торговля розничная бывшими в употреблении товарами в магазинах</t>
  </si>
  <si>
    <t>1784</t>
  </si>
  <si>
    <t>47.79.1</t>
  </si>
  <si>
    <t>Торговля розничная предметами антиквариата</t>
  </si>
  <si>
    <t>1785</t>
  </si>
  <si>
    <t>47.79.2</t>
  </si>
  <si>
    <t>Торговля розничная букинистическими книгами</t>
  </si>
  <si>
    <t>1786</t>
  </si>
  <si>
    <t>47.79.3</t>
  </si>
  <si>
    <t>Торговля розничная прочими бывшими в употреблении товарами</t>
  </si>
  <si>
    <t>1787</t>
  </si>
  <si>
    <t>47.79.4</t>
  </si>
  <si>
    <t>Деятельность аукционных домов по розничной торговле</t>
  </si>
  <si>
    <t>1788</t>
  </si>
  <si>
    <t>47.8</t>
  </si>
  <si>
    <t>Торговля розничная в нестационарных торговых объектах и на рынках</t>
  </si>
  <si>
    <t>1789</t>
  </si>
  <si>
    <t>47.81</t>
  </si>
  <si>
    <t>Торговля розничная в нестационарных торговых объектах и на рынках пищевыми продуктами, напитками и табачной продукцией</t>
  </si>
  <si>
    <t>1790</t>
  </si>
  <si>
    <t>47.81.1</t>
  </si>
  <si>
    <t>Торговля розничная в нестационарных торговых объектах напитками и табачной продукцией</t>
  </si>
  <si>
    <t>1791</t>
  </si>
  <si>
    <t>47.81.2</t>
  </si>
  <si>
    <t>Торговля розничная на рынках пищевыми продуктами, напитками и табачной продукцией</t>
  </si>
  <si>
    <t>1792</t>
  </si>
  <si>
    <t>47.82</t>
  </si>
  <si>
    <t>Торговля розничная в нестационарных торговых объектах и на рынках текстилем, одеждой и обувью</t>
  </si>
  <si>
    <t>1793</t>
  </si>
  <si>
    <t>47.82.1</t>
  </si>
  <si>
    <t>Торговля розничная в нестационарных торговых объектах текстилем, одеждой и обувью</t>
  </si>
  <si>
    <t>1794</t>
  </si>
  <si>
    <t>47.82.2</t>
  </si>
  <si>
    <t>Торговля розничная на рынках текстилем, одеждой и обувью</t>
  </si>
  <si>
    <t>1795</t>
  </si>
  <si>
    <t>47.89</t>
  </si>
  <si>
    <t>Торговля розничная в нестационарных торговых объектах и на рынках прочими товарами</t>
  </si>
  <si>
    <t>1796</t>
  </si>
  <si>
    <t>47.89.1</t>
  </si>
  <si>
    <t>Торговля розничная в нестационарных торговых объектах прочими товарами</t>
  </si>
  <si>
    <t>1797</t>
  </si>
  <si>
    <t>47.89.2</t>
  </si>
  <si>
    <t>Торговля розничная на рынках прочими товарами</t>
  </si>
  <si>
    <t>1798</t>
  </si>
  <si>
    <t>47.9</t>
  </si>
  <si>
    <t>Торговля розничная вне магазинов, палаток, рынков</t>
  </si>
  <si>
    <t>1799</t>
  </si>
  <si>
    <t>47.91</t>
  </si>
  <si>
    <t>Торговля розничная по почте или по информационно-коммуникационной сети Интернет</t>
  </si>
  <si>
    <t>1800</t>
  </si>
  <si>
    <t>47.91.1</t>
  </si>
  <si>
    <t>Торговля розничная по почте</t>
  </si>
  <si>
    <t>1801</t>
  </si>
  <si>
    <t>47.91.2</t>
  </si>
  <si>
    <t>Торговля розничная, осуществляемая непосредственно при помощи информационно-коммуникационной сети Интернет</t>
  </si>
  <si>
    <t>1802</t>
  </si>
  <si>
    <t>47.91.3</t>
  </si>
  <si>
    <t>Торговля розничная через Интернет-аукционы</t>
  </si>
  <si>
    <t>1803</t>
  </si>
  <si>
    <t>47.91.4</t>
  </si>
  <si>
    <t>Торговля розничная, осуществляемая непосредственно при помощи телевидения, радио, телефона</t>
  </si>
  <si>
    <t>1804</t>
  </si>
  <si>
    <t>47.99</t>
  </si>
  <si>
    <t>Торговля розничная прочая вне магазинов, палаток, рынков</t>
  </si>
  <si>
    <t>1805</t>
  </si>
  <si>
    <t>47.99.1</t>
  </si>
  <si>
    <t>Деятельность по осуществлению прямых продаж или продаж торговыми агентами с доставкой</t>
  </si>
  <si>
    <t>1806</t>
  </si>
  <si>
    <t>47.99.2</t>
  </si>
  <si>
    <t>Деятельность по осуществлению торговли через автоматы</t>
  </si>
  <si>
    <t>1807</t>
  </si>
  <si>
    <t>47.99.3</t>
  </si>
  <si>
    <t>Деятельность по осуществлению прямых продаж топлива с доставкой по адресу клиента</t>
  </si>
  <si>
    <t>1808</t>
  </si>
  <si>
    <t>47.99.4</t>
  </si>
  <si>
    <t>Деятельность аукционов по розничной торговле вне магазинов, за исключением продаж через Интернет-аукционы</t>
  </si>
  <si>
    <t>1809</t>
  </si>
  <si>
    <t>47.99.5</t>
  </si>
  <si>
    <t>Деятельность по осуществлению розничных продаж комиссионными агентами вне магазинов</t>
  </si>
  <si>
    <t>1810</t>
  </si>
  <si>
    <t>H</t>
  </si>
  <si>
    <t>Деятельность сухопутного и трубопроводного транспорта</t>
  </si>
  <si>
    <t>1812</t>
  </si>
  <si>
    <t>Транспортировка и хранение</t>
  </si>
  <si>
    <t>49.1</t>
  </si>
  <si>
    <t>Деятельность железнодорожного транспорта: междугородные и международные пассажирские перевозки</t>
  </si>
  <si>
    <t>1813</t>
  </si>
  <si>
    <t>49.10</t>
  </si>
  <si>
    <t>1814</t>
  </si>
  <si>
    <t>49.10.1</t>
  </si>
  <si>
    <t>Перевозка пассажиров железнодорожным транспортом в междугородном сообщении</t>
  </si>
  <si>
    <t>1815</t>
  </si>
  <si>
    <t>49.10.11</t>
  </si>
  <si>
    <t>Перевозка пассажиров железнодорожным транспортом в междугородном сообщении в регулируемом секторе</t>
  </si>
  <si>
    <t>1816</t>
  </si>
  <si>
    <t>49.10.12</t>
  </si>
  <si>
    <t>Перевозка пассажиров железнодорожным транспортом в междугородном сообщении в нерегулируемом секторе</t>
  </si>
  <si>
    <t>1817</t>
  </si>
  <si>
    <t>49.10.2</t>
  </si>
  <si>
    <t>Перевозка пассажиров железнодорожным транспортом в международном сообщении</t>
  </si>
  <si>
    <t>1818</t>
  </si>
  <si>
    <t>49.2</t>
  </si>
  <si>
    <t>Деятельность железнодорожного транспорта: грузовые перевозки</t>
  </si>
  <si>
    <t>1819</t>
  </si>
  <si>
    <t>49.20</t>
  </si>
  <si>
    <t>1820</t>
  </si>
  <si>
    <t>49.20.1</t>
  </si>
  <si>
    <t>Перевозка опасных грузов</t>
  </si>
  <si>
    <t>1821</t>
  </si>
  <si>
    <t>49.20.9</t>
  </si>
  <si>
    <t>Перевозка прочих грузов</t>
  </si>
  <si>
    <t>1822</t>
  </si>
  <si>
    <t>49.3</t>
  </si>
  <si>
    <t>Деятельность прочего сухопутного пассажирского транспорта</t>
  </si>
  <si>
    <t>1823</t>
  </si>
  <si>
    <t>49.31</t>
  </si>
  <si>
    <t>Деятельность сухопутного пассажирского транспорта: внутригородские и пригородные перевозки пассажиров</t>
  </si>
  <si>
    <t>1824</t>
  </si>
  <si>
    <t>49.31.1</t>
  </si>
  <si>
    <t>Перевозка пассажиров железнодорожным транспортом в пригородном сообщении</t>
  </si>
  <si>
    <t>1825</t>
  </si>
  <si>
    <t>49.31.11</t>
  </si>
  <si>
    <t>Перевозка пассажиров железнодорожным транспортом в пригородном сообщении в регулируемом секторе</t>
  </si>
  <si>
    <t>1826</t>
  </si>
  <si>
    <t>49.31.12</t>
  </si>
  <si>
    <t>Перевозка пассажиров железнодорожным транспортом в пригородном сообщении в нерегулируемом секторе</t>
  </si>
  <si>
    <t>1827</t>
  </si>
  <si>
    <t>49.31.2</t>
  </si>
  <si>
    <t>Деятельность прочего сухопутного транспорта по регулярным внутригородским и пригородным пассажирским перевозкам</t>
  </si>
  <si>
    <t>1828</t>
  </si>
  <si>
    <t>49.31.21</t>
  </si>
  <si>
    <t>Деятельность автобусного транспорта по регулярным внутригородским и пригородным пассажирским перевозкам</t>
  </si>
  <si>
    <t>1829</t>
  </si>
  <si>
    <t>49.31.22</t>
  </si>
  <si>
    <t>Деятельность троллейбусного транспорта по регулярным внутригородским и пригородным пассажирским перевозкам</t>
  </si>
  <si>
    <t>1830</t>
  </si>
  <si>
    <t>49.31.23</t>
  </si>
  <si>
    <t>Деятельность трамвайного транспорта по регулярным внутригородским и пригородным пассажирским перевозкам</t>
  </si>
  <si>
    <t>1831</t>
  </si>
  <si>
    <t>49.31.24</t>
  </si>
  <si>
    <t>Деятельность метро по перевозке пассажиров</t>
  </si>
  <si>
    <t>1832</t>
  </si>
  <si>
    <t>49.31.25</t>
  </si>
  <si>
    <t>Перевозка пассажиров фуникулерами, подвесными канатными дорогами и подъемниками, являющимися частью городской или пригородной транспортной системы</t>
  </si>
  <si>
    <t>1833</t>
  </si>
  <si>
    <t>49.32</t>
  </si>
  <si>
    <t>Деятельность такси</t>
  </si>
  <si>
    <t>1834</t>
  </si>
  <si>
    <t>49.39</t>
  </si>
  <si>
    <t>Деятельность прочего сухопутного пассажирского транспорта, не включенная в другие группировки</t>
  </si>
  <si>
    <t>1835</t>
  </si>
  <si>
    <t>49.39.1</t>
  </si>
  <si>
    <t>Перевозки междугородные и специальные сухопутным пассажирским транспортом по расписанию</t>
  </si>
  <si>
    <t>1836</t>
  </si>
  <si>
    <t>49.39.11</t>
  </si>
  <si>
    <t>Перевозки автомобильным (автобусным) пассажирским транспортом в междугородном сообщении по расписанию</t>
  </si>
  <si>
    <t>1837</t>
  </si>
  <si>
    <t>49.39.12</t>
  </si>
  <si>
    <t>Перевозки автомобильным (автобусным) пассажирским транспортом в международном сообщении по расписанию</t>
  </si>
  <si>
    <t>1838</t>
  </si>
  <si>
    <t>49.39.13</t>
  </si>
  <si>
    <t>Перевозки специальные автомобильным (автобусным) пассажирским транспортом по расписанию</t>
  </si>
  <si>
    <t>1839</t>
  </si>
  <si>
    <t>49.39.2</t>
  </si>
  <si>
    <t>Перевозка пассажиров фуникулерами, подвесными канатными дорогами и лыжными подъемниками, не являющимися частью внутригородской, пригородной или городской и пригородной транспортных систем</t>
  </si>
  <si>
    <t>1840</t>
  </si>
  <si>
    <t>49.39.3</t>
  </si>
  <si>
    <t>Перевозки пассажиров сухопутным транспортом нерегулярные</t>
  </si>
  <si>
    <t>1841</t>
  </si>
  <si>
    <t>49.39.31</t>
  </si>
  <si>
    <t>Аренда городских и междугородных автобусов с водителем</t>
  </si>
  <si>
    <t>1842</t>
  </si>
  <si>
    <t>49.39.32</t>
  </si>
  <si>
    <t>Перевозка пассажиров автодорожными средствами для осмотра достопримечательностей</t>
  </si>
  <si>
    <t>1843</t>
  </si>
  <si>
    <t>49.39.33</t>
  </si>
  <si>
    <t>Перевозки чартерные нерегулярные на близкие расстояния городскими и междугородными автобусами</t>
  </si>
  <si>
    <t>1844</t>
  </si>
  <si>
    <t>49.39.34</t>
  </si>
  <si>
    <t>Перевозки чартерные нерегулярные на дальние расстояния городскими и междугородными автобусами</t>
  </si>
  <si>
    <t>1845</t>
  </si>
  <si>
    <t>49.39.35</t>
  </si>
  <si>
    <t>Перевозка пассажиров транспортными средствами, приводимыми в движение человеком или животными</t>
  </si>
  <si>
    <t>1846</t>
  </si>
  <si>
    <t>49.39.39</t>
  </si>
  <si>
    <t>Перевозки пассажиров сухопутным транспортом прочие, не включенные в другие группировки</t>
  </si>
  <si>
    <t>1847</t>
  </si>
  <si>
    <t>49.4</t>
  </si>
  <si>
    <t>Деятельность автомобильного грузового транспорта и услуги по перевозкам</t>
  </si>
  <si>
    <t>1848</t>
  </si>
  <si>
    <t>49.41</t>
  </si>
  <si>
    <t>Деятельность автомобильного грузового транспорта</t>
  </si>
  <si>
    <t>1849</t>
  </si>
  <si>
    <t>49.41.1</t>
  </si>
  <si>
    <t>Перевозка грузов специализированными автотранспортными средствами</t>
  </si>
  <si>
    <t>1850</t>
  </si>
  <si>
    <t>49.41.2</t>
  </si>
  <si>
    <t>Перевозка грузов неспециализированными автотранспортными средствами</t>
  </si>
  <si>
    <t>1851</t>
  </si>
  <si>
    <t>49.41.3</t>
  </si>
  <si>
    <t>Аренда грузового автомобильного транспорта с водителем</t>
  </si>
  <si>
    <t>1852</t>
  </si>
  <si>
    <t>49.42</t>
  </si>
  <si>
    <t>Предоставление услуг по перевозкам</t>
  </si>
  <si>
    <t>1853</t>
  </si>
  <si>
    <t>49.5</t>
  </si>
  <si>
    <t>Деятельность трубопроводного транспорта</t>
  </si>
  <si>
    <t>1854</t>
  </si>
  <si>
    <t>49.50</t>
  </si>
  <si>
    <t>1855</t>
  </si>
  <si>
    <t>49.50.1</t>
  </si>
  <si>
    <t>Транспортирование по трубопроводам нефти и нефтепродуктов</t>
  </si>
  <si>
    <t>1856</t>
  </si>
  <si>
    <t>49.50.11</t>
  </si>
  <si>
    <t>Транспортирование по трубопроводам нефти</t>
  </si>
  <si>
    <t>1857</t>
  </si>
  <si>
    <t>49.50.12</t>
  </si>
  <si>
    <t>Транспортирование по трубопроводам нефтепродуктов</t>
  </si>
  <si>
    <t>1858</t>
  </si>
  <si>
    <t>49.50.2</t>
  </si>
  <si>
    <t>Транспортирование по трубопроводам газа и продуктов его переработки</t>
  </si>
  <si>
    <t>1859</t>
  </si>
  <si>
    <t>49.50.21</t>
  </si>
  <si>
    <t>Транспортирование по трубопроводам газа</t>
  </si>
  <si>
    <t>1860</t>
  </si>
  <si>
    <t>49.50.22</t>
  </si>
  <si>
    <t>Транспортирование по трубопроводам продуктов переработки газа</t>
  </si>
  <si>
    <t>1861</t>
  </si>
  <si>
    <t>49.50.3</t>
  </si>
  <si>
    <t>Транспортирование по трубопроводам прочих видов грузов</t>
  </si>
  <si>
    <t>1862</t>
  </si>
  <si>
    <t>Деятельность водного транспорта</t>
  </si>
  <si>
    <t>1863</t>
  </si>
  <si>
    <t>50.1</t>
  </si>
  <si>
    <t>Деятельность морского пассажирского транспорта</t>
  </si>
  <si>
    <t>1864</t>
  </si>
  <si>
    <t>50.10</t>
  </si>
  <si>
    <t>1865</t>
  </si>
  <si>
    <t>50.10.1</t>
  </si>
  <si>
    <t>Перевозка пассажиров морскими судами заграничного плавания</t>
  </si>
  <si>
    <t>1866</t>
  </si>
  <si>
    <t>50.10.11</t>
  </si>
  <si>
    <t>Перевозка пассажиров морскими судами заграничного плавания, подчиняющимися расписанию</t>
  </si>
  <si>
    <t>1867</t>
  </si>
  <si>
    <t>50.10.12</t>
  </si>
  <si>
    <t>Перевозка пассажиров морскими судами заграничного плавания, не подчиняющимися расписанию</t>
  </si>
  <si>
    <t>1868</t>
  </si>
  <si>
    <t>50.10.2</t>
  </si>
  <si>
    <t>Перевозка пассажиров морскими судами каботажного плавания</t>
  </si>
  <si>
    <t>1869</t>
  </si>
  <si>
    <t>50.10.21</t>
  </si>
  <si>
    <t>Перевозка пассажиров морскими судами каботажного плавания, подчиняющимися расписанию</t>
  </si>
  <si>
    <t>1870</t>
  </si>
  <si>
    <t>50.10.22</t>
  </si>
  <si>
    <t>Перевозка пассажиров морскими судами каботажного плавания, не подчиняющимися расписанию</t>
  </si>
  <si>
    <t>1871</t>
  </si>
  <si>
    <t>50.10.3</t>
  </si>
  <si>
    <t>Аренда морских судов заграничного и каботажного плавания для перевозки пассажиров с экипажем</t>
  </si>
  <si>
    <t>1872</t>
  </si>
  <si>
    <t>50.10.31</t>
  </si>
  <si>
    <t>Аренда морских судов заграничного плавания для перевозки пассажиров с экипажем</t>
  </si>
  <si>
    <t>1873</t>
  </si>
  <si>
    <t>50.10.32</t>
  </si>
  <si>
    <t>Аренда морских судов каботажного плавания для перевозки пассажиров с экипажем</t>
  </si>
  <si>
    <t>1874</t>
  </si>
  <si>
    <t>50.10.39</t>
  </si>
  <si>
    <t>Аренда прочих морских судов для перевозки пассажиров с экипажем</t>
  </si>
  <si>
    <t>1875</t>
  </si>
  <si>
    <t>50.2</t>
  </si>
  <si>
    <t>Деятельность морского грузового транспорта</t>
  </si>
  <si>
    <t>1876</t>
  </si>
  <si>
    <t>50.20</t>
  </si>
  <si>
    <t>1877</t>
  </si>
  <si>
    <t>50.20.1</t>
  </si>
  <si>
    <t>Перевозка грузов морскими судами заграничного плавания</t>
  </si>
  <si>
    <t>1878</t>
  </si>
  <si>
    <t>50.20.11</t>
  </si>
  <si>
    <t>Перевозка замороженных или охлажденных грузов судами-рефрижераторами заграничного плавания</t>
  </si>
  <si>
    <t>1879</t>
  </si>
  <si>
    <t>50.20.12</t>
  </si>
  <si>
    <t>Перевозка сырой нефти морскими судами-танкерами заграничного плавания</t>
  </si>
  <si>
    <t>1880</t>
  </si>
  <si>
    <t>50.20.13</t>
  </si>
  <si>
    <t>Перевозка прочих жидкостей или газов морскими судами-танкерами заграничного плавания</t>
  </si>
  <si>
    <t>1881</t>
  </si>
  <si>
    <t>50.20.14</t>
  </si>
  <si>
    <t>Перевозка контейнерных грузов судами-контейнеровозами заграничного плавания</t>
  </si>
  <si>
    <t>1882</t>
  </si>
  <si>
    <t>50.20.15</t>
  </si>
  <si>
    <t>Перевозка сухих сыпучих грузов морскими судами заграничного плавания</t>
  </si>
  <si>
    <t>1883</t>
  </si>
  <si>
    <t>50.20.19</t>
  </si>
  <si>
    <t>Перевозка прочих грузов морскими судами заграничного плавания</t>
  </si>
  <si>
    <t>1884</t>
  </si>
  <si>
    <t>50.20.2</t>
  </si>
  <si>
    <t>Перевозка грузов морскими судами каботажного плавания</t>
  </si>
  <si>
    <t>1885</t>
  </si>
  <si>
    <t>50.20.21</t>
  </si>
  <si>
    <t>Перевозка замороженных или охлажденных грузов судами-рефрижераторами каботажного плавания</t>
  </si>
  <si>
    <t>1886</t>
  </si>
  <si>
    <t>50.20.22</t>
  </si>
  <si>
    <t>Перевозка сырой нефти морскими судами-танкерами каботажного плавания</t>
  </si>
  <si>
    <t>1887</t>
  </si>
  <si>
    <t>50.20.23</t>
  </si>
  <si>
    <t>Перевозка прочих жидкостей или газов морскими судами-танкерами каботажного плавания</t>
  </si>
  <si>
    <t>1888</t>
  </si>
  <si>
    <t>50.20.24</t>
  </si>
  <si>
    <t>Перевозка контейнерных грузов судами-контейнеровозами каботажного плавания</t>
  </si>
  <si>
    <t>1889</t>
  </si>
  <si>
    <t>50.20.25</t>
  </si>
  <si>
    <t>Перевозка сухих сыпучих грузов морскими судами каботажного плавания</t>
  </si>
  <si>
    <t>1890</t>
  </si>
  <si>
    <t>50.20.29</t>
  </si>
  <si>
    <t>Перевозка прочих грузов морскими судами каботажного плавания</t>
  </si>
  <si>
    <t>1891</t>
  </si>
  <si>
    <t>50.20.3</t>
  </si>
  <si>
    <t>Аренда морских судов заграничного и каботажного плавания для перевозки грузов с экипажем</t>
  </si>
  <si>
    <t>1892</t>
  </si>
  <si>
    <t>50.20.31</t>
  </si>
  <si>
    <t>Аренда морских судов заграничного плавания для перевозки грузов с экипажем</t>
  </si>
  <si>
    <t>1893</t>
  </si>
  <si>
    <t>50.20.32</t>
  </si>
  <si>
    <t>Аренда морских судов каботажного плавания для перевозки грузов с экипажем</t>
  </si>
  <si>
    <t>1894</t>
  </si>
  <si>
    <t>50.20.4</t>
  </si>
  <si>
    <t>Буксировка и маневровые услуги, оказываемые судами заграничного и каботажного плавания</t>
  </si>
  <si>
    <t>1895</t>
  </si>
  <si>
    <t>50.20.41</t>
  </si>
  <si>
    <t>Буксировка судами заграничного и каботажного плавания</t>
  </si>
  <si>
    <t>1896</t>
  </si>
  <si>
    <t>50.20.42</t>
  </si>
  <si>
    <t>Деятельность по оказанию маневровых услуг судами заграничного и каботажного плавания</t>
  </si>
  <si>
    <t>1897</t>
  </si>
  <si>
    <t>50.3</t>
  </si>
  <si>
    <t>Деятельность внутреннего водного пассажирского транспорта</t>
  </si>
  <si>
    <t>1898</t>
  </si>
  <si>
    <t>50.30</t>
  </si>
  <si>
    <t>1899</t>
  </si>
  <si>
    <t>50.30.1</t>
  </si>
  <si>
    <t>Перевозка пассажиров по внутренним водным путям</t>
  </si>
  <si>
    <t>1900</t>
  </si>
  <si>
    <t>50.30.2</t>
  </si>
  <si>
    <t>Аренда судов внутреннего водного транспорта для перевозки пассажиров с экипажем</t>
  </si>
  <si>
    <t>1901</t>
  </si>
  <si>
    <t>50.4</t>
  </si>
  <si>
    <t>Деятельность внутреннего водного грузового транспорта</t>
  </si>
  <si>
    <t>1902</t>
  </si>
  <si>
    <t>50.40</t>
  </si>
  <si>
    <t>1903</t>
  </si>
  <si>
    <t>50.40.1</t>
  </si>
  <si>
    <t>Перевозка грузов по внутренним водным путям</t>
  </si>
  <si>
    <t>1904</t>
  </si>
  <si>
    <t>50.40.2</t>
  </si>
  <si>
    <t>Буксировка и маневровые услуги на внутренних водных путях</t>
  </si>
  <si>
    <t>1905</t>
  </si>
  <si>
    <t>50.40.3</t>
  </si>
  <si>
    <t>Аренда судов внутреннего водного транспорта для перевозки грузов с экипажем</t>
  </si>
  <si>
    <t>1906</t>
  </si>
  <si>
    <t>Деятельность воздушного и космического транспорта</t>
  </si>
  <si>
    <t>1907</t>
  </si>
  <si>
    <t>51.1</t>
  </si>
  <si>
    <t>Деятельность пассажирского воздушного транспорта</t>
  </si>
  <si>
    <t>1908</t>
  </si>
  <si>
    <t>51.10</t>
  </si>
  <si>
    <t>1909</t>
  </si>
  <si>
    <t>51.10.1</t>
  </si>
  <si>
    <t>Перевозка воздушным пассажирским транспортом, подчиняющимся расписанию</t>
  </si>
  <si>
    <t>1910</t>
  </si>
  <si>
    <t>51.10.2</t>
  </si>
  <si>
    <t>Перевозка воздушным пассажирским транспортом, не подчиняющимся расписанию</t>
  </si>
  <si>
    <t>1911</t>
  </si>
  <si>
    <t>51.10.3</t>
  </si>
  <si>
    <t>Аренда воздушного судна с экипажем для перевозки пассажиров</t>
  </si>
  <si>
    <t>1912</t>
  </si>
  <si>
    <t>51.2</t>
  </si>
  <si>
    <t>Деятельность грузового воздушного транспорта и космического транспорта</t>
  </si>
  <si>
    <t>1913</t>
  </si>
  <si>
    <t>51.21</t>
  </si>
  <si>
    <t>Деятельность грузового воздушного транспорта</t>
  </si>
  <si>
    <t>1914</t>
  </si>
  <si>
    <t>51.21.1</t>
  </si>
  <si>
    <t>Перевозка воздушным грузовым транспортом, подчиняющимся расписанию</t>
  </si>
  <si>
    <t>1915</t>
  </si>
  <si>
    <t>51.21.2</t>
  </si>
  <si>
    <t>Перевозка воздушным грузовым транспортом, не подчиняющимся расписанию</t>
  </si>
  <si>
    <t>1916</t>
  </si>
  <si>
    <t>51.21.3</t>
  </si>
  <si>
    <t>Аренда грузовых воздушных судов с экипажем</t>
  </si>
  <si>
    <t>1917</t>
  </si>
  <si>
    <t>51.22</t>
  </si>
  <si>
    <t>Деятельность космического транспорта</t>
  </si>
  <si>
    <t>1918</t>
  </si>
  <si>
    <t>51.22.1</t>
  </si>
  <si>
    <t>Перевозка пассажиров космическим транспортом</t>
  </si>
  <si>
    <t>1919</t>
  </si>
  <si>
    <t>51.22.2</t>
  </si>
  <si>
    <t>Перевозка грузов космическим транспортом</t>
  </si>
  <si>
    <t>1920</t>
  </si>
  <si>
    <t>51.22.3</t>
  </si>
  <si>
    <t>Запуск ракет космического назначения и выведение космических объектов на орбиту</t>
  </si>
  <si>
    <t>1921</t>
  </si>
  <si>
    <t>51.22.4</t>
  </si>
  <si>
    <t>Деятельность космических лабораторий</t>
  </si>
  <si>
    <t>1922</t>
  </si>
  <si>
    <t>Складское хозяйство и вспомогательная транспортная деятельность</t>
  </si>
  <si>
    <t>1923</t>
  </si>
  <si>
    <t>52.1</t>
  </si>
  <si>
    <t>Деятельность по складированию и хранению</t>
  </si>
  <si>
    <t>1924</t>
  </si>
  <si>
    <t>52.10</t>
  </si>
  <si>
    <t>1925</t>
  </si>
  <si>
    <t>52.10.1</t>
  </si>
  <si>
    <t>Хранение и складирование замороженных или охлажденных грузов</t>
  </si>
  <si>
    <t>1926</t>
  </si>
  <si>
    <t>52.10.2</t>
  </si>
  <si>
    <t>Хранение и складирование жидких или газообразных грузов</t>
  </si>
  <si>
    <t>1927</t>
  </si>
  <si>
    <t>52.10.21</t>
  </si>
  <si>
    <t>Хранение и складирование нефти и продуктов ее переработки</t>
  </si>
  <si>
    <t>1928</t>
  </si>
  <si>
    <t>52.10.22</t>
  </si>
  <si>
    <t>Хранение и складирование газа и продуктов его переработки</t>
  </si>
  <si>
    <t>1929</t>
  </si>
  <si>
    <t>52.10.23</t>
  </si>
  <si>
    <t>Хранение и складирование прочих жидких или газообразных грузов</t>
  </si>
  <si>
    <t>1930</t>
  </si>
  <si>
    <t>52.10.3</t>
  </si>
  <si>
    <t>Хранение и складирование зерна</t>
  </si>
  <si>
    <t>1931</t>
  </si>
  <si>
    <t>52.10.4</t>
  </si>
  <si>
    <t>Хранение и складирование прочих грузов</t>
  </si>
  <si>
    <t>1932</t>
  </si>
  <si>
    <t>52.2</t>
  </si>
  <si>
    <t>Деятельность транспортная вспомогательная</t>
  </si>
  <si>
    <t>1933</t>
  </si>
  <si>
    <t>52.21</t>
  </si>
  <si>
    <t>Деятельность вспомогательная, связанная с сухопутным транспортом</t>
  </si>
  <si>
    <t>1934</t>
  </si>
  <si>
    <t>52.21.1</t>
  </si>
  <si>
    <t>Деятельность вспомогательная, связанная с железнодорожным транспортом</t>
  </si>
  <si>
    <t>1935</t>
  </si>
  <si>
    <t>52.21.11</t>
  </si>
  <si>
    <t>Предоставление железнодорожных маневровых или буксировочных услуг</t>
  </si>
  <si>
    <t>1936</t>
  </si>
  <si>
    <t>52.21.12</t>
  </si>
  <si>
    <t>Деятельность железнодорожных пассажирских вокзалов и грузовых терминалов</t>
  </si>
  <si>
    <t>1937</t>
  </si>
  <si>
    <t>52.21.13</t>
  </si>
  <si>
    <t>Деятельность железнодорожной инфраструктуры</t>
  </si>
  <si>
    <t>1938</t>
  </si>
  <si>
    <t>52.21.19</t>
  </si>
  <si>
    <t>Деятельность вспомогательная прочая, связанная с железнодорожным транспортом</t>
  </si>
  <si>
    <t>1939</t>
  </si>
  <si>
    <t>52.21.2</t>
  </si>
  <si>
    <t>Деятельность вспомогательная, связанная с автомобильным транспортом</t>
  </si>
  <si>
    <t>1940</t>
  </si>
  <si>
    <t>52.21.21</t>
  </si>
  <si>
    <t>Деятельность автобусных станций</t>
  </si>
  <si>
    <t>1941</t>
  </si>
  <si>
    <t>52.21.22</t>
  </si>
  <si>
    <t>Деятельность по эксплуатации автомобильных дорог и автомагистралей</t>
  </si>
  <si>
    <t>1942</t>
  </si>
  <si>
    <t>52.21.23</t>
  </si>
  <si>
    <t>Деятельность по эксплуатации мостов и тоннелей</t>
  </si>
  <si>
    <t>1943</t>
  </si>
  <si>
    <t>52.21.24</t>
  </si>
  <si>
    <t>Деятельность стоянок для транспортных средств</t>
  </si>
  <si>
    <t>1944</t>
  </si>
  <si>
    <t>52.21.25</t>
  </si>
  <si>
    <t>Деятельность по буксировке автотранспортных средств</t>
  </si>
  <si>
    <t>1945</t>
  </si>
  <si>
    <t>52.21.29</t>
  </si>
  <si>
    <t>Деятельность вспомогательная прочая, связанная с автомобильным транспортом</t>
  </si>
  <si>
    <t>1946</t>
  </si>
  <si>
    <t>52.21.3</t>
  </si>
  <si>
    <t>Деятельность вспомогательная, связанная с трубопроводным транспортом</t>
  </si>
  <si>
    <t>1947</t>
  </si>
  <si>
    <t>52.22</t>
  </si>
  <si>
    <t>Деятельность вспомогательная, связанная с водным транспортом</t>
  </si>
  <si>
    <t>1948</t>
  </si>
  <si>
    <t>52.22.1</t>
  </si>
  <si>
    <t>Деятельность вспомогательная, связанная с морским транспортом</t>
  </si>
  <si>
    <t>1949</t>
  </si>
  <si>
    <t>52.22.11</t>
  </si>
  <si>
    <t>Деятельность инфраструктуры морских портов, включая портовые гидротехнические сооружения (причалы, морские терминалы, доки и др.)</t>
  </si>
  <si>
    <t>1950</t>
  </si>
  <si>
    <t>52.22.12</t>
  </si>
  <si>
    <t>Обеспечение судоходства в морских и прибрежных водах, включая лоцманскую проводку судов</t>
  </si>
  <si>
    <t>1951</t>
  </si>
  <si>
    <t>52.22.13</t>
  </si>
  <si>
    <t>Деятельность по постановке судов к причалу, осуществление швартовых операций с судами в морских портах</t>
  </si>
  <si>
    <t>1952</t>
  </si>
  <si>
    <t>52.22.14</t>
  </si>
  <si>
    <t>Деятельность по навигационному обеспечению судоходства на морском транспорте</t>
  </si>
  <si>
    <t>1953</t>
  </si>
  <si>
    <t>52.22.15</t>
  </si>
  <si>
    <t>Деятельность аварийно-спасательная и судоподъемная на морском транспорте</t>
  </si>
  <si>
    <t>1954</t>
  </si>
  <si>
    <t>52.22.16</t>
  </si>
  <si>
    <t>Снабженческое (шипчандлерское) обслуживание судов, включая бункеровку судов топливом, обслуживание судов в период стоянки в портах: агентирование судов, обследовательское (сюрвейерское) обслуживание судов на морском транспорте</t>
  </si>
  <si>
    <t>1955</t>
  </si>
  <si>
    <t>52.22.17</t>
  </si>
  <si>
    <t>Производство водолазных работ по обслуживанию морских судов</t>
  </si>
  <si>
    <t>1956</t>
  </si>
  <si>
    <t>52.22.18</t>
  </si>
  <si>
    <t>Деятельность ледокольного флота на морском транспорте</t>
  </si>
  <si>
    <t>1957</t>
  </si>
  <si>
    <t>52.22.19</t>
  </si>
  <si>
    <t>Деятельность вспомогательная, связанная с морским транспортом, прочая, не включенная в другие группировки</t>
  </si>
  <si>
    <t>1958</t>
  </si>
  <si>
    <t>52.22.2</t>
  </si>
  <si>
    <t>Деятельность вспомогательная, связанная с внутренним водным транспортом</t>
  </si>
  <si>
    <t>1959</t>
  </si>
  <si>
    <t>52.22.21</t>
  </si>
  <si>
    <t>Деятельность инфраструктуры речных портов и гидротехнических сооружений</t>
  </si>
  <si>
    <t>1960</t>
  </si>
  <si>
    <t>52.22.22</t>
  </si>
  <si>
    <t>Обеспечение судоходства по внутренним водным путям, в том числе лоцманская проводка судов</t>
  </si>
  <si>
    <t>1961</t>
  </si>
  <si>
    <t>52.22.23</t>
  </si>
  <si>
    <t>Деятельность по постановке судов к причалу, осуществление швартовых операций в речных портах на внутреннем водном транспорте</t>
  </si>
  <si>
    <t>1962</t>
  </si>
  <si>
    <t>52.22.24</t>
  </si>
  <si>
    <t>Деятельность по навигационному обеспечению судоходства на внутреннем водном транспорте</t>
  </si>
  <si>
    <t>1963</t>
  </si>
  <si>
    <t>52.22.25</t>
  </si>
  <si>
    <t>Деятельность аварийно-спасательная и судоподъемная на внутреннем водном транспорте</t>
  </si>
  <si>
    <t>1964</t>
  </si>
  <si>
    <t>52.22.26</t>
  </si>
  <si>
    <t>Снабженческое (шипчандлерское) обслуживание судов, включая бункеровку судов топливом, обслуживание судов в период стоянки в портах: агентирование судов, обследовательское (сюрвейерское) обслуживание судов на внутреннем водном транспорте</t>
  </si>
  <si>
    <t>1965</t>
  </si>
  <si>
    <t>52.22.27</t>
  </si>
  <si>
    <t>Производство водолазных работ по обслуживанию судов на внутреннем водном транспорте</t>
  </si>
  <si>
    <t>1966</t>
  </si>
  <si>
    <t>52.22.28</t>
  </si>
  <si>
    <t>Деятельность ледокольного флота на внутреннем водном транспорте</t>
  </si>
  <si>
    <t>1967</t>
  </si>
  <si>
    <t>52.22.29</t>
  </si>
  <si>
    <t>Деятельность вспомогательная, связанная с внутренним водным транспортом, прочая, не включенная в другие группировки</t>
  </si>
  <si>
    <t>1968</t>
  </si>
  <si>
    <t>52.23</t>
  </si>
  <si>
    <t>Деятельность вспомогательная, связанная с воздушным и космическим транспортом</t>
  </si>
  <si>
    <t>1969</t>
  </si>
  <si>
    <t>52.23.1</t>
  </si>
  <si>
    <t>Деятельность вспомогательная, связанная с воздушным транспортом</t>
  </si>
  <si>
    <t>1970</t>
  </si>
  <si>
    <t>52.23.11</t>
  </si>
  <si>
    <t>Деятельность аэропортовая</t>
  </si>
  <si>
    <t>1971</t>
  </si>
  <si>
    <t>52.23.12</t>
  </si>
  <si>
    <t>Обеспечение обслуживания (управления) воздушного движения</t>
  </si>
  <si>
    <t>1972</t>
  </si>
  <si>
    <t>52.23.13</t>
  </si>
  <si>
    <t>Выполнение авиационных работ</t>
  </si>
  <si>
    <t>1973</t>
  </si>
  <si>
    <t>52.23.19</t>
  </si>
  <si>
    <t>Деятельность вспомогательная прочая, связанная с воздушным транспортом</t>
  </si>
  <si>
    <t>1974</t>
  </si>
  <si>
    <t>52.23.2</t>
  </si>
  <si>
    <t>Деятельность вспомогательная, связанная с космическим транспортом</t>
  </si>
  <si>
    <t>1975</t>
  </si>
  <si>
    <t>52.23.21</t>
  </si>
  <si>
    <t>Деятельность наземных центров управления полетами космических объектов в космическом пространстве и центров (пунктов) космической связи</t>
  </si>
  <si>
    <t>1976</t>
  </si>
  <si>
    <t>52.23.22</t>
  </si>
  <si>
    <t>Деятельность поисковых и аварийно-спасательных служб, в том числе по эвакуации спускаемых аппаратов (капсул), составных частей ракет космического назначения</t>
  </si>
  <si>
    <t>1977</t>
  </si>
  <si>
    <t>52.23.23</t>
  </si>
  <si>
    <t>Деятельность, связанная с подготовкой космонавтов для работы непосредственно в космическом пространстве</t>
  </si>
  <si>
    <t>1978</t>
  </si>
  <si>
    <t>52.23.29</t>
  </si>
  <si>
    <t>Деятельность вспомогательная прочая, связанная с космическим транспортом</t>
  </si>
  <si>
    <t>1979</t>
  </si>
  <si>
    <t>52.24</t>
  </si>
  <si>
    <t>Транспортная обработка грузов</t>
  </si>
  <si>
    <t>1980</t>
  </si>
  <si>
    <t>52.24.1</t>
  </si>
  <si>
    <t>Транспортная обработка контейнеров</t>
  </si>
  <si>
    <t>1981</t>
  </si>
  <si>
    <t>52.24.2</t>
  </si>
  <si>
    <t>Транспортная обработка прочих грузов</t>
  </si>
  <si>
    <t>1982</t>
  </si>
  <si>
    <t>52.29</t>
  </si>
  <si>
    <t>Деятельность вспомогательная прочая, связанная с перевозками</t>
  </si>
  <si>
    <t>1983</t>
  </si>
  <si>
    <t>Деятельность почтовой связи и курьерская деятельность</t>
  </si>
  <si>
    <t>1984</t>
  </si>
  <si>
    <t>53.1</t>
  </si>
  <si>
    <t>Деятельность почтовой связи общего пользования</t>
  </si>
  <si>
    <t>1985</t>
  </si>
  <si>
    <t>53.10</t>
  </si>
  <si>
    <t>1986</t>
  </si>
  <si>
    <t>53.10.1</t>
  </si>
  <si>
    <t>Деятельность почтовой связи, связанная с пересылкой газет и других периодических изданий</t>
  </si>
  <si>
    <t>1987</t>
  </si>
  <si>
    <t>53.10.2</t>
  </si>
  <si>
    <t>Деятельность почтовой связи, связанная с пересылкой письменной корреспонденции</t>
  </si>
  <si>
    <t>1988</t>
  </si>
  <si>
    <t>53.10.3</t>
  </si>
  <si>
    <t>Деятельность почтовой связи, связанная с пересылкой посылочной почты</t>
  </si>
  <si>
    <t>1989</t>
  </si>
  <si>
    <t>53.10.4</t>
  </si>
  <si>
    <t>Деятельность почтовой связи дополнительная</t>
  </si>
  <si>
    <t>1990</t>
  </si>
  <si>
    <t>53.10.9</t>
  </si>
  <si>
    <t>Деятельность почтовой связи общего пользования прочая</t>
  </si>
  <si>
    <t>1991</t>
  </si>
  <si>
    <t>53.2</t>
  </si>
  <si>
    <t>Деятельность почтовой связи прочая и курьерская деятельность</t>
  </si>
  <si>
    <t>1992</t>
  </si>
  <si>
    <t>53.20</t>
  </si>
  <si>
    <t>1993</t>
  </si>
  <si>
    <t>53.20.1</t>
  </si>
  <si>
    <t>Деятельность специальной почтовой связи</t>
  </si>
  <si>
    <t>1994</t>
  </si>
  <si>
    <t>53.20.2</t>
  </si>
  <si>
    <t>Деятельность фельдъегерской связи</t>
  </si>
  <si>
    <t>1995</t>
  </si>
  <si>
    <t>53.20.21</t>
  </si>
  <si>
    <t>Деятельность федеральной фельдъегерской связи</t>
  </si>
  <si>
    <t>1996</t>
  </si>
  <si>
    <t>53.20.22</t>
  </si>
  <si>
    <t>Деятельность фельдъегерско-почтовой связи</t>
  </si>
  <si>
    <t>1997</t>
  </si>
  <si>
    <t>53.20.29</t>
  </si>
  <si>
    <t>Деятельность почтовой связи прочая, не включенная в другие группировки</t>
  </si>
  <si>
    <t>1998</t>
  </si>
  <si>
    <t>53.20.3</t>
  </si>
  <si>
    <t>Деятельность курьерская</t>
  </si>
  <si>
    <t>1999</t>
  </si>
  <si>
    <t>53.20.31</t>
  </si>
  <si>
    <t>Деятельность по курьерской доставке различными видами транспорта</t>
  </si>
  <si>
    <t>2000</t>
  </si>
  <si>
    <t>53.20.32</t>
  </si>
  <si>
    <t>Деятельность по доставке еды на дом</t>
  </si>
  <si>
    <t>2001</t>
  </si>
  <si>
    <t>53.20.39</t>
  </si>
  <si>
    <t>Деятельность курьерская прочая</t>
  </si>
  <si>
    <t>2002</t>
  </si>
  <si>
    <t>I</t>
  </si>
  <si>
    <t>Деятельность по предоставлению мест для временного проживания</t>
  </si>
  <si>
    <t>2004</t>
  </si>
  <si>
    <t>Деятельность гостинец и предприятий общественного питания</t>
  </si>
  <si>
    <t>55.1</t>
  </si>
  <si>
    <t>Деятельность гостиниц и прочих мест для временного проживания</t>
  </si>
  <si>
    <t>2005</t>
  </si>
  <si>
    <t>55.10</t>
  </si>
  <si>
    <t>2006</t>
  </si>
  <si>
    <t>55.2</t>
  </si>
  <si>
    <t>Деятельность по предоставлению мест для краткосрочного проживания</t>
  </si>
  <si>
    <t>2007</t>
  </si>
  <si>
    <t>55.20</t>
  </si>
  <si>
    <t>2008</t>
  </si>
  <si>
    <t>55.3</t>
  </si>
  <si>
    <t>Деятельность по предоставлению мест для временного проживания в кемпингах, жилых автофургонах и туристических автоприцепах</t>
  </si>
  <si>
    <t>2009</t>
  </si>
  <si>
    <t>55.30</t>
  </si>
  <si>
    <t>2010</t>
  </si>
  <si>
    <t>55.9</t>
  </si>
  <si>
    <t>Деятельность по предоставлению прочих мест для временного проживания</t>
  </si>
  <si>
    <t>2011</t>
  </si>
  <si>
    <t>55.90</t>
  </si>
  <si>
    <t>2012</t>
  </si>
  <si>
    <t>Деятельность по предоставлению продуктов питания и напитков</t>
  </si>
  <si>
    <t>2013</t>
  </si>
  <si>
    <t>56.1</t>
  </si>
  <si>
    <t>Деятельность ресторанов и услуги по доставке продуктов питания</t>
  </si>
  <si>
    <t>2014</t>
  </si>
  <si>
    <t>56.10</t>
  </si>
  <si>
    <t>2015</t>
  </si>
  <si>
    <t>56.10.1</t>
  </si>
  <si>
    <t>Деятельность ресторанов и кафе с полным ресторанным обслуживанием, кафетериев, ресторанов быстрого питания и самообслуживания</t>
  </si>
  <si>
    <t>2016</t>
  </si>
  <si>
    <t>56.10.2</t>
  </si>
  <si>
    <t>Деятельность по приготовлению и/или продаже пищи, готовой к непосредственному употреблению на месте, с транспортных средств или передвижных лавок</t>
  </si>
  <si>
    <t>2017</t>
  </si>
  <si>
    <t>56.10.21</t>
  </si>
  <si>
    <t>Деятельность предприятий общественного питания с обслуживанием на вынос</t>
  </si>
  <si>
    <t>2018</t>
  </si>
  <si>
    <t>56.10.22</t>
  </si>
  <si>
    <t>Деятельность передвижных продовольственных лавок по приготовлению и/или продаже пищи, готовой к употреблению</t>
  </si>
  <si>
    <t>2019</t>
  </si>
  <si>
    <t>56.10.23</t>
  </si>
  <si>
    <t>Деятельность вагончиков, палаток по приготовлению и продаже мороженого</t>
  </si>
  <si>
    <t>2020</t>
  </si>
  <si>
    <t>56.10.24</t>
  </si>
  <si>
    <t>Деятельность рыночных киосков и торговых палаток по приготовлению пищи</t>
  </si>
  <si>
    <t>2021</t>
  </si>
  <si>
    <t>56.10.3</t>
  </si>
  <si>
    <t>Деятельность ресторанов и баров по обеспечению питанием в железнодорожных вагонах-ресторанах и на судах</t>
  </si>
  <si>
    <t>2022</t>
  </si>
  <si>
    <t>56.2</t>
  </si>
  <si>
    <t>Деятельность предприятий общественного питания по обслуживанию торжественных мероприятий и прочим видам организации питания</t>
  </si>
  <si>
    <t>2023</t>
  </si>
  <si>
    <t>56.21</t>
  </si>
  <si>
    <t>Деятельность предприятий общественного питания по обслуживанию торжественных мероприятий</t>
  </si>
  <si>
    <t>2024</t>
  </si>
  <si>
    <t>56.29</t>
  </si>
  <si>
    <t>Деятельность предприятий общественного питания по прочим видам организации питания</t>
  </si>
  <si>
    <t>2025</t>
  </si>
  <si>
    <t>56.29.1</t>
  </si>
  <si>
    <t>Деятельность организаций общественного питания, поставляющих готовую пищу (для транспортных и строительных компаний, туристическим группам, личному составу вооруженных сил, предприятиям розничной торговли и другим группам потребителей) по договору</t>
  </si>
  <si>
    <t>2026</t>
  </si>
  <si>
    <t>56.29.2</t>
  </si>
  <si>
    <t>Деятельность столовых и буфетов при предприятиях и учреждениях</t>
  </si>
  <si>
    <t>2027</t>
  </si>
  <si>
    <t>56.29.3</t>
  </si>
  <si>
    <t>Деятельность по доставке продуктов питания учебным, спортивным и прочим учреждениям (по льготным ценам)</t>
  </si>
  <si>
    <t>2028</t>
  </si>
  <si>
    <t>56.29.4</t>
  </si>
  <si>
    <t>Деятельность социальных столовых, буфетов или кафетериев (в офисах, больницах, школах, институтах и пр.) на основе льготных цен на питание</t>
  </si>
  <si>
    <t>2029</t>
  </si>
  <si>
    <t>56.3</t>
  </si>
  <si>
    <t>Подача напитков</t>
  </si>
  <si>
    <t>2030</t>
  </si>
  <si>
    <t>56.30</t>
  </si>
  <si>
    <t>2031</t>
  </si>
  <si>
    <t>J</t>
  </si>
  <si>
    <t>Деятельность издательская</t>
  </si>
  <si>
    <t>2033</t>
  </si>
  <si>
    <t>Деятельность в области информации и связи</t>
  </si>
  <si>
    <t>58.1</t>
  </si>
  <si>
    <t>Издание книг, периодических публикаций и другие виды издательской деятельности</t>
  </si>
  <si>
    <t>2034</t>
  </si>
  <si>
    <t>58.11</t>
  </si>
  <si>
    <t>Издание книг</t>
  </si>
  <si>
    <t>2035</t>
  </si>
  <si>
    <t>58.11.1</t>
  </si>
  <si>
    <t>Издание книг, брошюр, рекламных буклетов и аналогичных изданий, включая издание словарей и энциклопедий, в том числе для слепых, в печатном виде</t>
  </si>
  <si>
    <t>2036</t>
  </si>
  <si>
    <t>58.11.2</t>
  </si>
  <si>
    <t>Издание книг, брошюр, рекламных буклетов и аналогичных изданий, включая издание словарей и энциклопедий на электронных носителях</t>
  </si>
  <si>
    <t>2037</t>
  </si>
  <si>
    <t>58.11.3</t>
  </si>
  <si>
    <t>Издание атласов, карт и таблиц, в том числе для слепых, в печатном виде</t>
  </si>
  <si>
    <t>2038</t>
  </si>
  <si>
    <t>58.11.4</t>
  </si>
  <si>
    <t>Издание атласов, карт и таблиц на электронных носителях</t>
  </si>
  <si>
    <t>2039</t>
  </si>
  <si>
    <t>58.12</t>
  </si>
  <si>
    <t>Издание адресных справочников и списков адресатов</t>
  </si>
  <si>
    <t>2040</t>
  </si>
  <si>
    <t>58.12.1</t>
  </si>
  <si>
    <t>Издание справочников в печатном виде</t>
  </si>
  <si>
    <t>2041</t>
  </si>
  <si>
    <t>58.12.2</t>
  </si>
  <si>
    <t>Издание справочников на электронных носителях</t>
  </si>
  <si>
    <t>2042</t>
  </si>
  <si>
    <t>58.13</t>
  </si>
  <si>
    <t>Издание газет</t>
  </si>
  <si>
    <t>2043</t>
  </si>
  <si>
    <t>58.13.1</t>
  </si>
  <si>
    <t>Издание газет в печатном виде</t>
  </si>
  <si>
    <t>2044</t>
  </si>
  <si>
    <t>58.13.2</t>
  </si>
  <si>
    <t>Издание газет на электронных носителях</t>
  </si>
  <si>
    <t>2045</t>
  </si>
  <si>
    <t>58.14</t>
  </si>
  <si>
    <t>Издание журналов и периодических изданий</t>
  </si>
  <si>
    <t>2046</t>
  </si>
  <si>
    <t>58.14.1</t>
  </si>
  <si>
    <t>Издание журналов и периодических публикаций в печатном виде</t>
  </si>
  <si>
    <t>2047</t>
  </si>
  <si>
    <t>58.14.2</t>
  </si>
  <si>
    <t>Издание журналов и периодических публикаций на электронных носителях</t>
  </si>
  <si>
    <t>2048</t>
  </si>
  <si>
    <t>58.19</t>
  </si>
  <si>
    <t>Виды издательской деятельности прочие</t>
  </si>
  <si>
    <t>2049</t>
  </si>
  <si>
    <t>58.2</t>
  </si>
  <si>
    <t>Издание программного обеспечения</t>
  </si>
  <si>
    <t>2050</t>
  </si>
  <si>
    <t>58.21</t>
  </si>
  <si>
    <t>Издание компьютерных игр</t>
  </si>
  <si>
    <t>2051</t>
  </si>
  <si>
    <t>58.29</t>
  </si>
  <si>
    <t>Издание прочих программных продуктов</t>
  </si>
  <si>
    <t>2052</t>
  </si>
  <si>
    <t>Производство кинофильмов, видеофильмов и телевизионных программ, издание звукозаписей и нот</t>
  </si>
  <si>
    <t>2053</t>
  </si>
  <si>
    <t>59.1</t>
  </si>
  <si>
    <t>Производство кинофильмов, видеофильмов и телевизионных программ</t>
  </si>
  <si>
    <t>2054</t>
  </si>
  <si>
    <t>59.11</t>
  </si>
  <si>
    <t>2055</t>
  </si>
  <si>
    <t>59.12</t>
  </si>
  <si>
    <t>Деятельность монтажно-компоновочная в области производства кинофильмов, видеофильмов и телевизионных программ</t>
  </si>
  <si>
    <t>2056</t>
  </si>
  <si>
    <t>59.13</t>
  </si>
  <si>
    <t>Деятельность по распространению кинофильмов, видеофильмов и телевизионных программ</t>
  </si>
  <si>
    <t>2057</t>
  </si>
  <si>
    <t>59.14</t>
  </si>
  <si>
    <t>Деятельность в области демонстрации кинофильмов</t>
  </si>
  <si>
    <t>2058</t>
  </si>
  <si>
    <t>59.2</t>
  </si>
  <si>
    <t>Деятельность в области звукозаписи и издания музыкальных произведений</t>
  </si>
  <si>
    <t>2059</t>
  </si>
  <si>
    <t>59.20</t>
  </si>
  <si>
    <t>2060</t>
  </si>
  <si>
    <t>59.20.1</t>
  </si>
  <si>
    <t>Издание аудиовизуальных произведений на магнитных, электронных и цифровых носителях</t>
  </si>
  <si>
    <t>2061</t>
  </si>
  <si>
    <t>59.20.2</t>
  </si>
  <si>
    <t>Деятельность студий звукозаписи</t>
  </si>
  <si>
    <t>2062</t>
  </si>
  <si>
    <t>59.20.3</t>
  </si>
  <si>
    <t>Издание музыкальных и нотных тетрадей, в том числе для слепых</t>
  </si>
  <si>
    <t>2063</t>
  </si>
  <si>
    <t>Деятельность в области телевизионного и радиовещания</t>
  </si>
  <si>
    <t>2064</t>
  </si>
  <si>
    <t>60.1</t>
  </si>
  <si>
    <t>Деятельность в области радиовещания</t>
  </si>
  <si>
    <t>2065</t>
  </si>
  <si>
    <t>60.10</t>
  </si>
  <si>
    <t>2066</t>
  </si>
  <si>
    <t>60.2</t>
  </si>
  <si>
    <t>Деятельность в области телевизионного вещания</t>
  </si>
  <si>
    <t>2067</t>
  </si>
  <si>
    <t>60.20</t>
  </si>
  <si>
    <t>2068</t>
  </si>
  <si>
    <t>Деятельность в сфере телекоммуникаций</t>
  </si>
  <si>
    <t>2069</t>
  </si>
  <si>
    <t>61.1</t>
  </si>
  <si>
    <t>Деятельность в области связи на базе проводных технологий</t>
  </si>
  <si>
    <t>2070</t>
  </si>
  <si>
    <t>61.10</t>
  </si>
  <si>
    <t>2071</t>
  </si>
  <si>
    <t>61.10.1</t>
  </si>
  <si>
    <t>Деятельность по предоставлению услуг телефонной связи</t>
  </si>
  <si>
    <t>2072</t>
  </si>
  <si>
    <t>61.10.2</t>
  </si>
  <si>
    <t>Деятельность по предоставлению услуг по передаче данных для целей передачи голосовой информации (IP-телефония)</t>
  </si>
  <si>
    <t>2073</t>
  </si>
  <si>
    <t>61.10.3</t>
  </si>
  <si>
    <t>Деятельность по предоставлению услуг по передаче данных и услуг доступа к информационно-коммуникационной сети Интернет</t>
  </si>
  <si>
    <t>2074</t>
  </si>
  <si>
    <t>61.10.4</t>
  </si>
  <si>
    <t>Деятельность в области документальной электросвязи</t>
  </si>
  <si>
    <t>2075</t>
  </si>
  <si>
    <t>61.10.5</t>
  </si>
  <si>
    <t>Деятельность по трансляции телерадиоканалов по сетям кабельного телерадиовещания</t>
  </si>
  <si>
    <t>2076</t>
  </si>
  <si>
    <t>61.10.6</t>
  </si>
  <si>
    <t>Деятельность операторов связи по присоединению и пропуску трафика</t>
  </si>
  <si>
    <t>2077</t>
  </si>
  <si>
    <t>61.10.8</t>
  </si>
  <si>
    <t>Деятельность операторов связи по присоединению и пропуску международного трафика</t>
  </si>
  <si>
    <t>2078</t>
  </si>
  <si>
    <t>61.10.9</t>
  </si>
  <si>
    <t>Деятельность в области связи на базе проводных технологий прочая</t>
  </si>
  <si>
    <t>2079</t>
  </si>
  <si>
    <t>61.2</t>
  </si>
  <si>
    <t>Деятельность в области связи на базе беспроводных технологий</t>
  </si>
  <si>
    <t>2080</t>
  </si>
  <si>
    <t>61.20</t>
  </si>
  <si>
    <t>2081</t>
  </si>
  <si>
    <t>61.20.1</t>
  </si>
  <si>
    <t>Деятельность по предоставлению услуг подвижной связи для целей передачи голоса</t>
  </si>
  <si>
    <t>2082</t>
  </si>
  <si>
    <t>61.20.2</t>
  </si>
  <si>
    <t>Деятельность по предоставлению услуг подвижной связи для целей передачи данных</t>
  </si>
  <si>
    <t>2083</t>
  </si>
  <si>
    <t>61.20.3</t>
  </si>
  <si>
    <t>Деятельность по предоставлению услуг подвижной связи для доступа к информационно-коммуникационной сети Интернет</t>
  </si>
  <si>
    <t>2084</t>
  </si>
  <si>
    <t>61.20.4</t>
  </si>
  <si>
    <t>Деятельность по предоставлению услуг связи для целей открытого эфирного вещания</t>
  </si>
  <si>
    <t>2085</t>
  </si>
  <si>
    <t>61.20.5</t>
  </si>
  <si>
    <t>Деятельность по предоставлению услуг цифрового телерадиовещания на базе беспроводных технологий</t>
  </si>
  <si>
    <t>2086</t>
  </si>
  <si>
    <t>61.3</t>
  </si>
  <si>
    <t>Деятельность в области спутниковой связи</t>
  </si>
  <si>
    <t>2087</t>
  </si>
  <si>
    <t>61.30</t>
  </si>
  <si>
    <t>2088</t>
  </si>
  <si>
    <t>61.30.1</t>
  </si>
  <si>
    <t>Деятельность по предоставлению услуг доступа к информационно-коммуникационной сети Интернет оператором спутниковой связи</t>
  </si>
  <si>
    <t>2089</t>
  </si>
  <si>
    <t>61.30.2</t>
  </si>
  <si>
    <t>Деятельность по предоставлению услуг трансляции телерадиоканалов по сетям спутникового телерадиовещания</t>
  </si>
  <si>
    <t>2090</t>
  </si>
  <si>
    <t>61.9</t>
  </si>
  <si>
    <t>Деятельность в области телекоммуникаций прочая</t>
  </si>
  <si>
    <t>2091</t>
  </si>
  <si>
    <t>61.90</t>
  </si>
  <si>
    <t>2092</t>
  </si>
  <si>
    <t>Разработка компьютерного программного обеспечения, консультационные услуги в данной области и другие сопутствующие услуги</t>
  </si>
  <si>
    <t>2093</t>
  </si>
  <si>
    <t>62.0</t>
  </si>
  <si>
    <t>2094</t>
  </si>
  <si>
    <t>62.01</t>
  </si>
  <si>
    <t>Разработка компьютерного программного обеспечения</t>
  </si>
  <si>
    <t>2095</t>
  </si>
  <si>
    <t>62.02</t>
  </si>
  <si>
    <t>Деятельность консультативная и работы в области компьютерных технологий</t>
  </si>
  <si>
    <t>2096</t>
  </si>
  <si>
    <t>62.02.1</t>
  </si>
  <si>
    <t>Деятельность по планированию, проектированию компьютерных систем</t>
  </si>
  <si>
    <t>2097</t>
  </si>
  <si>
    <t>62.02.2</t>
  </si>
  <si>
    <t>Деятельность по обследованию и экспертизе компьютерных систем</t>
  </si>
  <si>
    <t>2098</t>
  </si>
  <si>
    <t>62.02.3</t>
  </si>
  <si>
    <t>Деятельность по обучению пользователей</t>
  </si>
  <si>
    <t>2099</t>
  </si>
  <si>
    <t>62.02.4</t>
  </si>
  <si>
    <t>Деятельность по подготовке компьютерных систем к эксплуатации</t>
  </si>
  <si>
    <t>2100</t>
  </si>
  <si>
    <t>62.02.9</t>
  </si>
  <si>
    <t>Деятельность консультативная в области компьютерных технологий прочая</t>
  </si>
  <si>
    <t>2101</t>
  </si>
  <si>
    <t>62.03</t>
  </si>
  <si>
    <t>Деятельность по управлению компьютерным оборудованием</t>
  </si>
  <si>
    <t>2102</t>
  </si>
  <si>
    <t>62.03.1</t>
  </si>
  <si>
    <t>Деятельность по управлению компьютерными системами</t>
  </si>
  <si>
    <t>2103</t>
  </si>
  <si>
    <t>62.03.11</t>
  </si>
  <si>
    <t>Деятельность по управлению компьютерными системами непосредственно</t>
  </si>
  <si>
    <t>2104</t>
  </si>
  <si>
    <t>62.03.12</t>
  </si>
  <si>
    <t>Деятельность по управлению компьютерными системами дистанционно</t>
  </si>
  <si>
    <t>2105</t>
  </si>
  <si>
    <t>62.03.13</t>
  </si>
  <si>
    <t>Деятельность по сопровождению компьютерных систем</t>
  </si>
  <si>
    <t>2106</t>
  </si>
  <si>
    <t>62.03.19</t>
  </si>
  <si>
    <t>Деятельность по управлению компьютерным оборудованием прочая, не включенная в другие группировки</t>
  </si>
  <si>
    <t>2107</t>
  </si>
  <si>
    <t>62.09</t>
  </si>
  <si>
    <t>Деятельность, связанная с использованием вычислительной техники и информационных технологий, прочая</t>
  </si>
  <si>
    <t>2108</t>
  </si>
  <si>
    <t>Деятельность в области информационных технологий</t>
  </si>
  <si>
    <t>2109</t>
  </si>
  <si>
    <t>63.1</t>
  </si>
  <si>
    <t>Деятельность по обработке данных, предоставление услуг по размещению информации, деятельность порталов в информационно-коммуникационной сети Интернет</t>
  </si>
  <si>
    <t>2110</t>
  </si>
  <si>
    <t>63.11</t>
  </si>
  <si>
    <t>Деятельность по обработке данных, предоставление услуг по размещению информации и связанная с этим деятельность</t>
  </si>
  <si>
    <t>2111</t>
  </si>
  <si>
    <t>63.11.1</t>
  </si>
  <si>
    <t>Деятельность по созданию и использованию баз данных и информационных ресурсов</t>
  </si>
  <si>
    <t>2112</t>
  </si>
  <si>
    <t>63.11.9</t>
  </si>
  <si>
    <t>Деятельность по предоставлению услуг по размещению информации прочая</t>
  </si>
  <si>
    <t>2113</t>
  </si>
  <si>
    <t>63.12</t>
  </si>
  <si>
    <t>Деятельность web-порталов</t>
  </si>
  <si>
    <t>2114</t>
  </si>
  <si>
    <t>63.12.1</t>
  </si>
  <si>
    <t>Деятельность сетевых изданий</t>
  </si>
  <si>
    <t>2115</t>
  </si>
  <si>
    <t>63.9</t>
  </si>
  <si>
    <t>Деятельность в области информационных услуг прочая</t>
  </si>
  <si>
    <t>2116</t>
  </si>
  <si>
    <t>63.91</t>
  </si>
  <si>
    <t>Деятельность информационных агентств</t>
  </si>
  <si>
    <t>2117</t>
  </si>
  <si>
    <t>63.99</t>
  </si>
  <si>
    <t>Деятельность информационных служб прочая, не включенная в другие группировки</t>
  </si>
  <si>
    <t>2118</t>
  </si>
  <si>
    <t>63.99.1</t>
  </si>
  <si>
    <t>Деятельность по оказанию консультационных и информационных услуг</t>
  </si>
  <si>
    <t>2119</t>
  </si>
  <si>
    <t>63.99.11</t>
  </si>
  <si>
    <t>Деятельность по оказанию компьютерных информационных услуг телефонной связи</t>
  </si>
  <si>
    <t>2120</t>
  </si>
  <si>
    <t>63.99.12</t>
  </si>
  <si>
    <t>Деятельность по оказанию услуг службами информационного поиска по договору или на платной основе</t>
  </si>
  <si>
    <t>2121</t>
  </si>
  <si>
    <t>63.99.2</t>
  </si>
  <si>
    <t>Деятельность по оказанию услуг по составлению обзоров новостей, услуг по подборке печатных изданий и подобной информации</t>
  </si>
  <si>
    <t>2122</t>
  </si>
  <si>
    <t>K</t>
  </si>
  <si>
    <t>Деятельность по предоставлению финансовых услуг, кроме услуг по страхованию и пенсионному обеспечению</t>
  </si>
  <si>
    <t>2124</t>
  </si>
  <si>
    <t>Деятельность финансовая и страховая</t>
  </si>
  <si>
    <t>64.1</t>
  </si>
  <si>
    <t>Денежное посредничество</t>
  </si>
  <si>
    <t>2125</t>
  </si>
  <si>
    <t>64.11</t>
  </si>
  <si>
    <t>Деятельность Центрального банка Российской Федерации (Банка России)</t>
  </si>
  <si>
    <t>2126</t>
  </si>
  <si>
    <t>64.19</t>
  </si>
  <si>
    <t>Денежное посредничество прочее</t>
  </si>
  <si>
    <t>2127</t>
  </si>
  <si>
    <t>64.2</t>
  </si>
  <si>
    <t>Деятельность холдинговых компаний</t>
  </si>
  <si>
    <t>2128</t>
  </si>
  <si>
    <t>64.20</t>
  </si>
  <si>
    <t>2129</t>
  </si>
  <si>
    <t>64.3</t>
  </si>
  <si>
    <t>Деятельность инвестиционных фондов и аналогичных финансовых организаций</t>
  </si>
  <si>
    <t>2130</t>
  </si>
  <si>
    <t>64.30</t>
  </si>
  <si>
    <t>2131</t>
  </si>
  <si>
    <t>64.9</t>
  </si>
  <si>
    <t>Деятельность по предоставлению прочих финансовых услуг, кроме услуг по страхованию и пенсионному обеспечению</t>
  </si>
  <si>
    <t>2132</t>
  </si>
  <si>
    <t>64.91</t>
  </si>
  <si>
    <t>Деятельность по финансовой аренде (лизингу/сублизингу)</t>
  </si>
  <si>
    <t>2133</t>
  </si>
  <si>
    <t>64.91.1</t>
  </si>
  <si>
    <t>Деятельность по финансовой аренде (лизингу/сублизингу) племенных животных</t>
  </si>
  <si>
    <t>2134</t>
  </si>
  <si>
    <t>64.91.2</t>
  </si>
  <si>
    <t>Деятельность по финансовой аренде (лизингу/сублизингу) в прочих областях, кроме племенных животных</t>
  </si>
  <si>
    <t>2135</t>
  </si>
  <si>
    <t>64.92</t>
  </si>
  <si>
    <t>Предоставление займов и прочих видов кредита</t>
  </si>
  <si>
    <t>2136</t>
  </si>
  <si>
    <t>64.92.1</t>
  </si>
  <si>
    <t>Деятельность по предоставлению потребительского кредита</t>
  </si>
  <si>
    <t>2137</t>
  </si>
  <si>
    <t>64.92.2</t>
  </si>
  <si>
    <t>Деятельность по предоставлению займов промышленности</t>
  </si>
  <si>
    <t>2138</t>
  </si>
  <si>
    <t>64.92.3</t>
  </si>
  <si>
    <t>Деятельность по предоставлению денежных ссуд под залог недвижимого имущества</t>
  </si>
  <si>
    <t>2139</t>
  </si>
  <si>
    <t>64.92.4</t>
  </si>
  <si>
    <t>Деятельность по предоставлению кредитов на покупку домов специализированными учреждениями, не принимающими депозиты</t>
  </si>
  <si>
    <t>2140</t>
  </si>
  <si>
    <t>64.92.6</t>
  </si>
  <si>
    <t>Деятельность по предоставлению ломбардами краткосрочных займов под залог движимого имущества</t>
  </si>
  <si>
    <t>2141</t>
  </si>
  <si>
    <t>64.92.7</t>
  </si>
  <si>
    <t>Деятельность микрофинансовая</t>
  </si>
  <si>
    <t>2142</t>
  </si>
  <si>
    <t>64.99</t>
  </si>
  <si>
    <t>Предоставление прочих финансовых услуг, кроме услуг по страхованию и пенсионному обеспечению, не включенных в другие группировки</t>
  </si>
  <si>
    <t>2143</t>
  </si>
  <si>
    <t>64.99.1</t>
  </si>
  <si>
    <t>Вложения в ценные бумаги</t>
  </si>
  <si>
    <t>2144</t>
  </si>
  <si>
    <t>64.99.2</t>
  </si>
  <si>
    <t>Деятельность дилерская</t>
  </si>
  <si>
    <t>2145</t>
  </si>
  <si>
    <t>64.99.3</t>
  </si>
  <si>
    <t>Капиталовложения в уставные капиталы, венчурное инвестирование, в том числе посредством инвестиционных компаний</t>
  </si>
  <si>
    <t>2146</t>
  </si>
  <si>
    <t>64.99.4</t>
  </si>
  <si>
    <t>Заключение свопов, опционов и других срочных сделок</t>
  </si>
  <si>
    <t>2147</t>
  </si>
  <si>
    <t>64.99.5</t>
  </si>
  <si>
    <t>Предоставление факторинговых услуг</t>
  </si>
  <si>
    <t>2148</t>
  </si>
  <si>
    <t>64.99.6</t>
  </si>
  <si>
    <t>Деятельность по финансовой взаимопомощи</t>
  </si>
  <si>
    <t>2149</t>
  </si>
  <si>
    <t>64.99.7</t>
  </si>
  <si>
    <t>Деятельность специализированного депозитария инвестиционных фондов, паевых инвестиционных фондов, негосударственных пенсионных фондов</t>
  </si>
  <si>
    <t>2150</t>
  </si>
  <si>
    <t>64.99.8</t>
  </si>
  <si>
    <t>Деятельность ипотечных агентов, управляющих ипотечным покрытием; деятельность специализированных депозитариев ипотечного покрытия</t>
  </si>
  <si>
    <t>2151</t>
  </si>
  <si>
    <t>64.99.9</t>
  </si>
  <si>
    <t>Деятельность жилищных накопительных кооперативов</t>
  </si>
  <si>
    <t>2152</t>
  </si>
  <si>
    <t>Страхование, перестрахование, деятельность негосударственных пенсионных фондов, кроме обязательного социального обеспечения</t>
  </si>
  <si>
    <t>2153</t>
  </si>
  <si>
    <t>65.1</t>
  </si>
  <si>
    <t>Страхование</t>
  </si>
  <si>
    <t>2154</t>
  </si>
  <si>
    <t>65.11</t>
  </si>
  <si>
    <t>Страхование жизни</t>
  </si>
  <si>
    <t>2155</t>
  </si>
  <si>
    <t>65.12</t>
  </si>
  <si>
    <t>Страхование, кроме страхования жизни</t>
  </si>
  <si>
    <t>2156</t>
  </si>
  <si>
    <t>65.12.1</t>
  </si>
  <si>
    <t>Страхование медицинское</t>
  </si>
  <si>
    <t>2157</t>
  </si>
  <si>
    <t>65.12.2</t>
  </si>
  <si>
    <t>Страхование имущества</t>
  </si>
  <si>
    <t>2158</t>
  </si>
  <si>
    <t>65.12.3</t>
  </si>
  <si>
    <t>Страхование гражданской ответственности</t>
  </si>
  <si>
    <t>2159</t>
  </si>
  <si>
    <t>65.12.4</t>
  </si>
  <si>
    <t>Страхование от несчастных случаев и болезней</t>
  </si>
  <si>
    <t>2160</t>
  </si>
  <si>
    <t>65.12.5</t>
  </si>
  <si>
    <t>Страхование рисков</t>
  </si>
  <si>
    <t>2161</t>
  </si>
  <si>
    <t>65.12.6</t>
  </si>
  <si>
    <t>Страхование для путешественника, выезжающего за пределы постоянного проживания</t>
  </si>
  <si>
    <t>2162</t>
  </si>
  <si>
    <t>65.12.9</t>
  </si>
  <si>
    <t>Прочие виды страхования, не включенные в другие группировки</t>
  </si>
  <si>
    <t>2163</t>
  </si>
  <si>
    <t>65.2</t>
  </si>
  <si>
    <t>Перестрахование</t>
  </si>
  <si>
    <t>2164</t>
  </si>
  <si>
    <t>65.20</t>
  </si>
  <si>
    <t>2165</t>
  </si>
  <si>
    <t>65.3</t>
  </si>
  <si>
    <t>Деятельность негосударственных пенсионных фондов</t>
  </si>
  <si>
    <t>2166</t>
  </si>
  <si>
    <t>65.30</t>
  </si>
  <si>
    <t>2167</t>
  </si>
  <si>
    <t>Деятельность вспомогательная в сфере финансовых услуг и страхования</t>
  </si>
  <si>
    <t>2168</t>
  </si>
  <si>
    <t>66.1</t>
  </si>
  <si>
    <t>Деятельность вспомогательная в сфере финансовых услуг, кроме страхования и пенсионного обеспечения</t>
  </si>
  <si>
    <t>2169</t>
  </si>
  <si>
    <t>66.11</t>
  </si>
  <si>
    <t>Управление финансовыми рынками</t>
  </si>
  <si>
    <t>2170</t>
  </si>
  <si>
    <t>66.11.1</t>
  </si>
  <si>
    <t>Деятельность по организации торговли на финансовых рынках</t>
  </si>
  <si>
    <t>2171</t>
  </si>
  <si>
    <t>66.11.2</t>
  </si>
  <si>
    <t>Управление и контроль за деятельностью фондовых, товарных, валютных и валютно-фондовых бирж</t>
  </si>
  <si>
    <t>2172</t>
  </si>
  <si>
    <t>66.11.3</t>
  </si>
  <si>
    <t>Деятельность регистраторов по ведению реестра владельцев ценных бумаг</t>
  </si>
  <si>
    <t>2173</t>
  </si>
  <si>
    <t>66.11.4</t>
  </si>
  <si>
    <t>Деятельность по обеспечению эффективности функционирования финансовых рынков</t>
  </si>
  <si>
    <t>2174</t>
  </si>
  <si>
    <t>66.11.5</t>
  </si>
  <si>
    <t>Деятельность по определению взаимных обязательств (клиринг)</t>
  </si>
  <si>
    <t>2175</t>
  </si>
  <si>
    <t>66.12</t>
  </si>
  <si>
    <t>Деятельность брокерская по сделкам с ценными бумагами и товарами</t>
  </si>
  <si>
    <t>2176</t>
  </si>
  <si>
    <t>66.12.1</t>
  </si>
  <si>
    <t>Деятельность биржевых посредников и биржевых брокеров, совершающих товарные фьючерсные и опционные сделки в биржевой торговле</t>
  </si>
  <si>
    <t>2177</t>
  </si>
  <si>
    <t>66.12.2</t>
  </si>
  <si>
    <t>Деятельность по управлению ценными бумагами</t>
  </si>
  <si>
    <t>2178</t>
  </si>
  <si>
    <t>66.12.3</t>
  </si>
  <si>
    <t>Деятельность эмиссионная</t>
  </si>
  <si>
    <t>2179</t>
  </si>
  <si>
    <t>66.19</t>
  </si>
  <si>
    <t>Деятельность вспомогательная прочая в сфере финансовых услуг, кроме страхования и пенсионного обеспечения</t>
  </si>
  <si>
    <t>2180</t>
  </si>
  <si>
    <t>66.19.1</t>
  </si>
  <si>
    <t>Деятельность по предоставлению брокерских услуг по ипотечным операциям</t>
  </si>
  <si>
    <t>2181</t>
  </si>
  <si>
    <t>66.19.3</t>
  </si>
  <si>
    <t>Деятельность по предоставлению услуг по обработке наличных денег</t>
  </si>
  <si>
    <t>2182</t>
  </si>
  <si>
    <t>66.19.4</t>
  </si>
  <si>
    <t>Деятельность по предоставлению консультационных услуг по вопросам финансового посредничества</t>
  </si>
  <si>
    <t>2183</t>
  </si>
  <si>
    <t>66.19.5</t>
  </si>
  <si>
    <t>Предоставление услуг по хранению ценностей, депозитарная деятельность</t>
  </si>
  <si>
    <t>2184</t>
  </si>
  <si>
    <t>66.19.6</t>
  </si>
  <si>
    <t>Деятельность по приему платежей физических лиц платежными агентами</t>
  </si>
  <si>
    <t>2185</t>
  </si>
  <si>
    <t>66.19.61</t>
  </si>
  <si>
    <t>Деятельность операторов по приему платежей физических лиц</t>
  </si>
  <si>
    <t>2186</t>
  </si>
  <si>
    <t>66.19.62</t>
  </si>
  <si>
    <t>Деятельность платежных субагентов по приему платежей физических лиц</t>
  </si>
  <si>
    <t>2187</t>
  </si>
  <si>
    <t>66.2</t>
  </si>
  <si>
    <t>Деятельность вспомогательная в сфере страхования и пенсионного обеспечения</t>
  </si>
  <si>
    <t>2188</t>
  </si>
  <si>
    <t>66.21</t>
  </si>
  <si>
    <t>Оценка рисков и ущерба</t>
  </si>
  <si>
    <t>2189</t>
  </si>
  <si>
    <t>66.22</t>
  </si>
  <si>
    <t>Деятельность страховых агентов и брокеров</t>
  </si>
  <si>
    <t>2190</t>
  </si>
  <si>
    <t>66.29</t>
  </si>
  <si>
    <t>Деятельность вспомогательная прочая в сфере страхования и пенсионного обеспечения</t>
  </si>
  <si>
    <t>2191</t>
  </si>
  <si>
    <t>66.29.1</t>
  </si>
  <si>
    <t>Деятельность страховых актуариев</t>
  </si>
  <si>
    <t>2192</t>
  </si>
  <si>
    <t>66.29.2</t>
  </si>
  <si>
    <t>Деятельность распорядителей спасательными работами</t>
  </si>
  <si>
    <t>2193</t>
  </si>
  <si>
    <t>66.29.9</t>
  </si>
  <si>
    <t>Деятельность вспомогательная прочая в сфере страхования, кроме обязательного социального страхования</t>
  </si>
  <si>
    <t>2194</t>
  </si>
  <si>
    <t>66.3</t>
  </si>
  <si>
    <t>Деятельность по управлению фондами</t>
  </si>
  <si>
    <t>2195</t>
  </si>
  <si>
    <t>66.30</t>
  </si>
  <si>
    <t>2196</t>
  </si>
  <si>
    <t>66.30.1</t>
  </si>
  <si>
    <t>Управление инвестиционными фондами</t>
  </si>
  <si>
    <t>2197</t>
  </si>
  <si>
    <t>66.30.2</t>
  </si>
  <si>
    <t>Управление фондами денежного рынка</t>
  </si>
  <si>
    <t>2198</t>
  </si>
  <si>
    <t>66.30.3</t>
  </si>
  <si>
    <t>Управление пенсионными накоплениями негосударственных пенсионных фондов</t>
  </si>
  <si>
    <t>2199</t>
  </si>
  <si>
    <t>66.30.4</t>
  </si>
  <si>
    <t>Управление пенсионными резервами негосударственных пенсионных фондов</t>
  </si>
  <si>
    <t>2200</t>
  </si>
  <si>
    <t>66.30.5</t>
  </si>
  <si>
    <t>Управление страховыми резервами субъектов страхового дела</t>
  </si>
  <si>
    <t>2201</t>
  </si>
  <si>
    <t>66.30.6</t>
  </si>
  <si>
    <t>Управление на основе индивидуальных договоров доверительного управления активами</t>
  </si>
  <si>
    <t>2202</t>
  </si>
  <si>
    <t>66.30.9</t>
  </si>
  <si>
    <t>Другие виды деятельности по управлению активами</t>
  </si>
  <si>
    <t>2203</t>
  </si>
  <si>
    <t>L</t>
  </si>
  <si>
    <t>Операции с недвижимым имуществом</t>
  </si>
  <si>
    <t>2205</t>
  </si>
  <si>
    <t>Деятельность по операциям с недвижимым имуществом</t>
  </si>
  <si>
    <t>68.1</t>
  </si>
  <si>
    <t>Покупка и продажа собственного недвижимого имущества</t>
  </si>
  <si>
    <t>2206</t>
  </si>
  <si>
    <t>68.10</t>
  </si>
  <si>
    <t>2207</t>
  </si>
  <si>
    <t>68.10.1</t>
  </si>
  <si>
    <t>Подготовка к продаже собственного недвижимого имущества</t>
  </si>
  <si>
    <t>2208</t>
  </si>
  <si>
    <t>68.10.11</t>
  </si>
  <si>
    <t>Подготовка к продаже собственного жилого недвижимого имущества</t>
  </si>
  <si>
    <t>2209</t>
  </si>
  <si>
    <t>68.10.12</t>
  </si>
  <si>
    <t>Подготовка к продаже собственного нежилого недвижимого имущества</t>
  </si>
  <si>
    <t>2210</t>
  </si>
  <si>
    <t>68.10.2</t>
  </si>
  <si>
    <t>2211</t>
  </si>
  <si>
    <t>68.10.21</t>
  </si>
  <si>
    <t>Покупка и продажа собственного жилого недвижимого имущества</t>
  </si>
  <si>
    <t>2212</t>
  </si>
  <si>
    <t>68.10.22</t>
  </si>
  <si>
    <t>Покупка и продажа собственных нежилых зданий и помещений</t>
  </si>
  <si>
    <t>2213</t>
  </si>
  <si>
    <t>68.10.23</t>
  </si>
  <si>
    <t>Покупка и продажа земельных участков</t>
  </si>
  <si>
    <t>2214</t>
  </si>
  <si>
    <t>68.2</t>
  </si>
  <si>
    <t>Аренда и управление собственным или арендованным недвижимым имуществом</t>
  </si>
  <si>
    <t>2215</t>
  </si>
  <si>
    <t>68.20</t>
  </si>
  <si>
    <t>2216</t>
  </si>
  <si>
    <t>68.20.1</t>
  </si>
  <si>
    <t>Аренда и управление собственным или арендованным жилым недвижимым имуществом</t>
  </si>
  <si>
    <t>2217</t>
  </si>
  <si>
    <t>68.20.2</t>
  </si>
  <si>
    <t>Аренда и управление собственным или арендованным нежилым недвижимым имуществом</t>
  </si>
  <si>
    <t>2218</t>
  </si>
  <si>
    <t>68.3</t>
  </si>
  <si>
    <t>Операции с недвижимым имуществом за вознаграждение или на договорной основе</t>
  </si>
  <si>
    <t>2219</t>
  </si>
  <si>
    <t>68.31</t>
  </si>
  <si>
    <t>Деятельность агентств недвижимости за вознаграждение или на договорной основе</t>
  </si>
  <si>
    <t>2220</t>
  </si>
  <si>
    <t>68.31.1</t>
  </si>
  <si>
    <t>Предоставление посреднических услуг при купле-продаже недвижимого имущества за вознаграждение или на договорной основе</t>
  </si>
  <si>
    <t>2221</t>
  </si>
  <si>
    <t>68.31.11</t>
  </si>
  <si>
    <t>Предоставление посреднических услуг при купле-продаже жилого недвижимого имущества за вознаграждение или на договорной основе</t>
  </si>
  <si>
    <t>2222</t>
  </si>
  <si>
    <t>68.31.12</t>
  </si>
  <si>
    <t>Предоставление посреднических услуг при купле-продаже нежилого недвижимого имущества за вознаграждение или на договорной основе</t>
  </si>
  <si>
    <t>2223</t>
  </si>
  <si>
    <t>68.31.2</t>
  </si>
  <si>
    <t>Предоставление посреднических услуг по аренде недвижимого имущества за вознаграждение или на договорной основе</t>
  </si>
  <si>
    <t>2224</t>
  </si>
  <si>
    <t>68.31.21</t>
  </si>
  <si>
    <t>Предоставление посреднических услуг по аренде жилого недвижимого имущества за вознаграждение или на договорной основе</t>
  </si>
  <si>
    <t>2225</t>
  </si>
  <si>
    <t>68.31.22</t>
  </si>
  <si>
    <t>Предоставление посреднических услуг по аренде нежилого недвижимого имущества за вознаграждение или на договорной основе</t>
  </si>
  <si>
    <t>2226</t>
  </si>
  <si>
    <t>68.31.3</t>
  </si>
  <si>
    <t>Предоставление консультационных услуг при купле-продаже недвижимого имущества за вознаграждение или на договорной основе</t>
  </si>
  <si>
    <t>2227</t>
  </si>
  <si>
    <t>68.31.31</t>
  </si>
  <si>
    <t>Предоставление консультационных услуг при купле-продаже жилого недвижимого имущества за вознаграждение или на договорной основе</t>
  </si>
  <si>
    <t>2228</t>
  </si>
  <si>
    <t>68.31.32</t>
  </si>
  <si>
    <t>Предоставление консультационных услуг при купле-продаже нежилого недвижимого имущества за вознаграждение или на договорной основе</t>
  </si>
  <si>
    <t>2229</t>
  </si>
  <si>
    <t>68.31.4</t>
  </si>
  <si>
    <t>Предоставление консультационных услуг по аренде недвижимого имущества за вознаграждение или на договорной основе</t>
  </si>
  <si>
    <t>2230</t>
  </si>
  <si>
    <t>68.31.41</t>
  </si>
  <si>
    <t>Предоставление консультационных услуг по аренде жилого недвижимого имущества за вознаграждение или на договорной основе</t>
  </si>
  <si>
    <t>2231</t>
  </si>
  <si>
    <t>68.31.42</t>
  </si>
  <si>
    <t>Предоставление консультационных услуг по аренде нежилого недвижимого имущества за вознаграждение или на договорной основе</t>
  </si>
  <si>
    <t>2232</t>
  </si>
  <si>
    <t>68.31.5</t>
  </si>
  <si>
    <t>Предоставление посреднических услуг при оценке недвижимого имущества за вознаграждение или на договорной основе</t>
  </si>
  <si>
    <t>2233</t>
  </si>
  <si>
    <t>68.31.51</t>
  </si>
  <si>
    <t>Предоставление посреднических услуг при оценке жилого недвижимого имущества за вознаграждение или на договорной основе</t>
  </si>
  <si>
    <t>2234</t>
  </si>
  <si>
    <t>68.31.52</t>
  </si>
  <si>
    <t>Предоставление посреднических услуг при оценке нежилого недвижимого имущества за вознаграждение или на договорной основе</t>
  </si>
  <si>
    <t>2235</t>
  </si>
  <si>
    <t>68.32</t>
  </si>
  <si>
    <t>Управление недвижимым имуществом за вознаграждение или на договорной основе</t>
  </si>
  <si>
    <t>2236</t>
  </si>
  <si>
    <t>68.32.1</t>
  </si>
  <si>
    <t>Управление эксплуатацией жилого фонда за вознаграждение или на договорной основе</t>
  </si>
  <si>
    <t>2237</t>
  </si>
  <si>
    <t>68.32.2</t>
  </si>
  <si>
    <t>Управление эксплуатацией нежилого фонда за вознаграждение или на договорной основе</t>
  </si>
  <si>
    <t>2238</t>
  </si>
  <si>
    <t>68.32.3</t>
  </si>
  <si>
    <t>Деятельность по технической инвентаризации недвижимого имущества</t>
  </si>
  <si>
    <t>2239</t>
  </si>
  <si>
    <t>M</t>
  </si>
  <si>
    <t>Деятельность в области права и бухгалтерского учета</t>
  </si>
  <si>
    <t>2241</t>
  </si>
  <si>
    <t>Деятельность профессиональная, научная и техническая</t>
  </si>
  <si>
    <t>69.1</t>
  </si>
  <si>
    <t>Деятельность в области права</t>
  </si>
  <si>
    <t>2242</t>
  </si>
  <si>
    <t>69.10</t>
  </si>
  <si>
    <t>2243</t>
  </si>
  <si>
    <t>69.2</t>
  </si>
  <si>
    <t>Деятельность по оказанию услуг в области бухгалтерского учета, по проведению финансового аудита, по налоговому консультированию</t>
  </si>
  <si>
    <t>2244</t>
  </si>
  <si>
    <t>69.20</t>
  </si>
  <si>
    <t>2245</t>
  </si>
  <si>
    <t>69.20.1</t>
  </si>
  <si>
    <t>Деятельность по проведению финансового аудита</t>
  </si>
  <si>
    <t>2246</t>
  </si>
  <si>
    <t>69.20.2</t>
  </si>
  <si>
    <t>Деятельность по оказанию услуг в области бухгалтерского учета</t>
  </si>
  <si>
    <t>2247</t>
  </si>
  <si>
    <t>69.20.3</t>
  </si>
  <si>
    <t>Деятельность в области налогового консультирования</t>
  </si>
  <si>
    <t>2248</t>
  </si>
  <si>
    <t>Деятельность головных офисов; консультирование по вопросам управления</t>
  </si>
  <si>
    <t>2249</t>
  </si>
  <si>
    <t>70.1</t>
  </si>
  <si>
    <t>Деятельность головных офисов</t>
  </si>
  <si>
    <t>2250</t>
  </si>
  <si>
    <t>70.10</t>
  </si>
  <si>
    <t>2251</t>
  </si>
  <si>
    <t>70.10.1</t>
  </si>
  <si>
    <t>Деятельность по управлению финансово-промышленными группами</t>
  </si>
  <si>
    <t>2252</t>
  </si>
  <si>
    <t>70.10.2</t>
  </si>
  <si>
    <t>Деятельность по управлению холдинг-компаниями</t>
  </si>
  <si>
    <t>2253</t>
  </si>
  <si>
    <t>70.2</t>
  </si>
  <si>
    <t>Консультирование по вопросам управления</t>
  </si>
  <si>
    <t>2254</t>
  </si>
  <si>
    <t>70.21</t>
  </si>
  <si>
    <t>Деятельность в сфере связей с общественностью</t>
  </si>
  <si>
    <t>2255</t>
  </si>
  <si>
    <t>70.22</t>
  </si>
  <si>
    <t>Консультирование по вопросам коммерческой деятельности и управления</t>
  </si>
  <si>
    <t>2256</t>
  </si>
  <si>
    <t>Деятельность в области архитектуры и инженерно-технического проектирования; технических испытаний, исследований и анализа</t>
  </si>
  <si>
    <t>2257</t>
  </si>
  <si>
    <t>71.1</t>
  </si>
  <si>
    <t>Деятельность в области архитектуры, инженерных изысканий и предоставление технических консультаций в этих областях</t>
  </si>
  <si>
    <t>2258</t>
  </si>
  <si>
    <t>71.11</t>
  </si>
  <si>
    <t>Деятельность в области архитектуры</t>
  </si>
  <si>
    <t>2259</t>
  </si>
  <si>
    <t>71.11.1</t>
  </si>
  <si>
    <t>Деятельность в области архитектуры, связанная со зданиями и сооружениями</t>
  </si>
  <si>
    <t>2260</t>
  </si>
  <si>
    <t>71.11.2</t>
  </si>
  <si>
    <t>Деятельность по планировке городов и территорий</t>
  </si>
  <si>
    <t>2261</t>
  </si>
  <si>
    <t>71.11.3</t>
  </si>
  <si>
    <t>Деятельность в области ландшафтной архитектуры и консультативные услуги в области архитектуры</t>
  </si>
  <si>
    <t>2262</t>
  </si>
  <si>
    <t>71.12</t>
  </si>
  <si>
    <t>Деятельность в области инженерных изысканий, инженерно-технического проектирования, управления проектами строительства, выполнения строительного контроля и авторского надзора, предоставление технических консультаций в этих областях</t>
  </si>
  <si>
    <t>2263</t>
  </si>
  <si>
    <t>71.12.1</t>
  </si>
  <si>
    <t>Деятельность, связанная с инженерно-техническим проектированием, управлением проектами строительства, выполнением строительного контроля и авторского надзора</t>
  </si>
  <si>
    <t>2264</t>
  </si>
  <si>
    <t>71.12.11</t>
  </si>
  <si>
    <t>Разработка проектов тепло-, водо-, газоснабжения</t>
  </si>
  <si>
    <t>2266</t>
  </si>
  <si>
    <t>71.12.12</t>
  </si>
  <si>
    <t>Разработка проектов промышленных процессов и производств, относящихся к электротехнике, электронной технике, горному делу, химической технологии, машиностроению, а также в области промышленного строительства, системотехники и техники безопасности</t>
  </si>
  <si>
    <t>2267</t>
  </si>
  <si>
    <t>71.12.13</t>
  </si>
  <si>
    <t>Разработка проектов по кондиционированию воздуха, холодильной технике, санитарной технике и мониторингу загрязнения окружающей среды, строительной акустике</t>
  </si>
  <si>
    <t>2268</t>
  </si>
  <si>
    <t>71.12.2</t>
  </si>
  <si>
    <t>Деятельность заказчика-застройщика, генерального подрядчика</t>
  </si>
  <si>
    <t>2269</t>
  </si>
  <si>
    <t>71.12.3</t>
  </si>
  <si>
    <t>Работы геологоразведочные, геофизические и геохимические в области изучения недр и воспроизводства минерально-сырьевой базы</t>
  </si>
  <si>
    <t>2270</t>
  </si>
  <si>
    <t>71.12.4</t>
  </si>
  <si>
    <t>Деятельность геодезическая и картографическая</t>
  </si>
  <si>
    <t>2271</t>
  </si>
  <si>
    <t>71.12.41</t>
  </si>
  <si>
    <t>Деятельность топографо-геодезическая</t>
  </si>
  <si>
    <t>2272</t>
  </si>
  <si>
    <t>71.12.42</t>
  </si>
  <si>
    <t>Деятельность картографическая, включая деятельность в областях наименований географических объектов и создания и ведения картографо-геодезического фонда</t>
  </si>
  <si>
    <t>2273</t>
  </si>
  <si>
    <t>71.12.43</t>
  </si>
  <si>
    <t>Работы гидрографические изыскательские</t>
  </si>
  <si>
    <t>2274</t>
  </si>
  <si>
    <t>71.12.44</t>
  </si>
  <si>
    <t>Деятельность, связанная со сбором, обработкой и подготовкой картографической и космической информации, включая аэросъемку</t>
  </si>
  <si>
    <t>2275</t>
  </si>
  <si>
    <t>71.12.45</t>
  </si>
  <si>
    <t>Инженерные изыскания в строительстве</t>
  </si>
  <si>
    <t>2276</t>
  </si>
  <si>
    <t>71.12.46</t>
  </si>
  <si>
    <t>Землеустройство</t>
  </si>
  <si>
    <t>2277</t>
  </si>
  <si>
    <t>71.12.5</t>
  </si>
  <si>
    <t>Деятельность в области гидрометеорологии и смежных с ней областях, мониторинга состояния окружающей среды, ее загрязнения</t>
  </si>
  <si>
    <t>2278</t>
  </si>
  <si>
    <t>71.12.51</t>
  </si>
  <si>
    <t>Деятельность наблюдательной гидрометеорологической сети</t>
  </si>
  <si>
    <t>2279</t>
  </si>
  <si>
    <t>71.12.52</t>
  </si>
  <si>
    <t>Проведение гелиофизических и геофизических работ</t>
  </si>
  <si>
    <t>2280</t>
  </si>
  <si>
    <t>71.12.53</t>
  </si>
  <si>
    <t>Деятельность по мониторингу загрязнения окружающей среды для физических и юридических лиц</t>
  </si>
  <si>
    <t>2281</t>
  </si>
  <si>
    <t>71.12.54</t>
  </si>
  <si>
    <t>Работы полевые и изыскания в области гидрометеорологии и смежных с ней областях, экспедиционные обследования объектов окружающей среды с целью оценки уровней загрязнения</t>
  </si>
  <si>
    <t>2282</t>
  </si>
  <si>
    <t>71.12.55</t>
  </si>
  <si>
    <t>Деятельность по обработке и предоставлению гидрометеорологической информации органам государственной власти и населению</t>
  </si>
  <si>
    <t>2283</t>
  </si>
  <si>
    <t>71.12.56</t>
  </si>
  <si>
    <t>Обеспечение гидрометеорологическое деятельности физических и юридических лиц</t>
  </si>
  <si>
    <t>2284</t>
  </si>
  <si>
    <t>71.12.57</t>
  </si>
  <si>
    <t>Деятельность, связанная с активными воздействиями на метеорологические и геофизические процессы и явления</t>
  </si>
  <si>
    <t>2285</t>
  </si>
  <si>
    <t>71.12.6</t>
  </si>
  <si>
    <t>Деятельность в области технического регулирования, стандартизации, метрологии, аккредитации, каталогизации продукции</t>
  </si>
  <si>
    <t>2286</t>
  </si>
  <si>
    <t>71.12.61</t>
  </si>
  <si>
    <t>Деятельность в области технического регулирования и стандартизации</t>
  </si>
  <si>
    <t>2287</t>
  </si>
  <si>
    <t>71.12.62</t>
  </si>
  <si>
    <t>Деятельность в области метрологии</t>
  </si>
  <si>
    <t>2288</t>
  </si>
  <si>
    <t>71.12.63</t>
  </si>
  <si>
    <t>Деятельность в области аккредитации</t>
  </si>
  <si>
    <t>2289</t>
  </si>
  <si>
    <t>71.12.64</t>
  </si>
  <si>
    <t>Государственный контроль (надзор) за соблюдением требований технических регламентов</t>
  </si>
  <si>
    <t>2290</t>
  </si>
  <si>
    <t>71.12.65</t>
  </si>
  <si>
    <t>Федеральный государственный метрологический надзор</t>
  </si>
  <si>
    <t>2291</t>
  </si>
  <si>
    <t>71.12.66</t>
  </si>
  <si>
    <t>Деятельность в области каталогизации продукции</t>
  </si>
  <si>
    <t>2292</t>
  </si>
  <si>
    <t>71.12.7</t>
  </si>
  <si>
    <t>Кадастровая деятельность</t>
  </si>
  <si>
    <t>2265</t>
  </si>
  <si>
    <t>71.2</t>
  </si>
  <si>
    <t>Технические испытания, исследования, анализ и сертификация</t>
  </si>
  <si>
    <t>2293</t>
  </si>
  <si>
    <t>71.20</t>
  </si>
  <si>
    <t>2294</t>
  </si>
  <si>
    <t>71.20.1</t>
  </si>
  <si>
    <t>Испытания и анализ состава и чистоты материалов и веществ: анализ химических и биологических свойств материалов и веществ; испытания и анализ в области гигиены питания, включая ветеринарный контроль и контроль за производством продуктов питания</t>
  </si>
  <si>
    <t>2295</t>
  </si>
  <si>
    <t>71.20.2</t>
  </si>
  <si>
    <t>Испытания и анализ в области гигиены питания, включая ветеринарный контроль и контроль за производством продуктов питания</t>
  </si>
  <si>
    <t>2296</t>
  </si>
  <si>
    <t>71.20.3</t>
  </si>
  <si>
    <t>Испытания и анализ физико-механических свойств материалов и веществ</t>
  </si>
  <si>
    <t>2297</t>
  </si>
  <si>
    <t>71.20.4</t>
  </si>
  <si>
    <t>Испытания, исследования и анализ целостных механических и электрических систем, энергетическое обследование</t>
  </si>
  <si>
    <t>2298</t>
  </si>
  <si>
    <t>71.20.5</t>
  </si>
  <si>
    <t>Технический осмотр автотранспортных средств</t>
  </si>
  <si>
    <t>2299</t>
  </si>
  <si>
    <t>71.20.6</t>
  </si>
  <si>
    <t>Экспертиза проектной документации и результатов инженерных изысканий</t>
  </si>
  <si>
    <t>2300</t>
  </si>
  <si>
    <t>71.20.61</t>
  </si>
  <si>
    <t>Экспертиза проектной документации и результатов инженерных изысканий государственная</t>
  </si>
  <si>
    <t>2301</t>
  </si>
  <si>
    <t>71.20.62</t>
  </si>
  <si>
    <t>Экспертиза проектной документации и результатов инженерных изысканий негосударственная</t>
  </si>
  <si>
    <t>2302</t>
  </si>
  <si>
    <t>71.20.7</t>
  </si>
  <si>
    <t>Деятельность по оценке условий труда</t>
  </si>
  <si>
    <t>2303</t>
  </si>
  <si>
    <t>71.20.8</t>
  </si>
  <si>
    <t>Сертификация продукции, услуг и организаций</t>
  </si>
  <si>
    <t>2304</t>
  </si>
  <si>
    <t>71.20.9</t>
  </si>
  <si>
    <t>Деятельность по техническому контролю, испытаниям и анализу прочая</t>
  </si>
  <si>
    <t>2305</t>
  </si>
  <si>
    <t>Научные исследования и разработки</t>
  </si>
  <si>
    <t>2306</t>
  </si>
  <si>
    <t>72.1</t>
  </si>
  <si>
    <t>Научные исследования и разработки в области естественных и технических наук</t>
  </si>
  <si>
    <t>2307</t>
  </si>
  <si>
    <t>72.11</t>
  </si>
  <si>
    <t>Научные исследования и разработки в области биотехнологии</t>
  </si>
  <si>
    <t>2308</t>
  </si>
  <si>
    <t>72.19</t>
  </si>
  <si>
    <t>Научные исследования и разработки в области естественных и технических наук прочие</t>
  </si>
  <si>
    <t>2309</t>
  </si>
  <si>
    <t>72.19.02</t>
  </si>
  <si>
    <t>Научные исследования и разработки в области технических наук и защиты информации</t>
  </si>
  <si>
    <t>72.19.1</t>
  </si>
  <si>
    <t>Научные исследования и разработки в области естественных наук</t>
  </si>
  <si>
    <t>2310</t>
  </si>
  <si>
    <t>72.19.2</t>
  </si>
  <si>
    <t>Научные исследования и разработки в области технических наук</t>
  </si>
  <si>
    <t>2311</t>
  </si>
  <si>
    <t>72.19.3</t>
  </si>
  <si>
    <t>Научные исследования и разработки в области нанотехнологий</t>
  </si>
  <si>
    <t>2312</t>
  </si>
  <si>
    <t>72.19.4</t>
  </si>
  <si>
    <t>Научные исследования и разработки в области защиты информации</t>
  </si>
  <si>
    <t>2313</t>
  </si>
  <si>
    <t>72.2</t>
  </si>
  <si>
    <t>Научные исследования и разработки в области общественных и гуманитарных наук</t>
  </si>
  <si>
    <t>2314</t>
  </si>
  <si>
    <t>72.20</t>
  </si>
  <si>
    <t>2315</t>
  </si>
  <si>
    <t>72.20.1</t>
  </si>
  <si>
    <t>Научные исследования и разработки в области общественных наук</t>
  </si>
  <si>
    <t>2316</t>
  </si>
  <si>
    <t>72.20.2</t>
  </si>
  <si>
    <t>Научные исследования и разработки в области гуманитарных наук</t>
  </si>
  <si>
    <t>2317</t>
  </si>
  <si>
    <t>Деятельность рекламная и исследование конъюнктуры рынка</t>
  </si>
  <si>
    <t>2318</t>
  </si>
  <si>
    <t>73.1</t>
  </si>
  <si>
    <t>Деятельность рекламная</t>
  </si>
  <si>
    <t>2319</t>
  </si>
  <si>
    <t>73.11</t>
  </si>
  <si>
    <t>Деятельность рекламных агентств</t>
  </si>
  <si>
    <t>2320</t>
  </si>
  <si>
    <t>73.12</t>
  </si>
  <si>
    <t>Представление в средствах массовой информации</t>
  </si>
  <si>
    <t>2321</t>
  </si>
  <si>
    <t>73.2</t>
  </si>
  <si>
    <t>Исследование конъюнктуры рынка и изучение общественного мнения</t>
  </si>
  <si>
    <t>2322</t>
  </si>
  <si>
    <t>73.20</t>
  </si>
  <si>
    <t>2323</t>
  </si>
  <si>
    <t>73.20.1</t>
  </si>
  <si>
    <t>Исследование конъюнктуры рынка</t>
  </si>
  <si>
    <t>2324</t>
  </si>
  <si>
    <t>73.20.2</t>
  </si>
  <si>
    <t>Деятельность по изучению общественного мнения</t>
  </si>
  <si>
    <t>2325</t>
  </si>
  <si>
    <t>Деятельность профессиональная научная и техническая прочая</t>
  </si>
  <si>
    <t>2326</t>
  </si>
  <si>
    <t>74.1</t>
  </si>
  <si>
    <t>Деятельность специализированная в области дизайна</t>
  </si>
  <si>
    <t>2327</t>
  </si>
  <si>
    <t>74.10</t>
  </si>
  <si>
    <t>2328</t>
  </si>
  <si>
    <t>74.2</t>
  </si>
  <si>
    <t>Деятельность в области фотографии</t>
  </si>
  <si>
    <t>2329</t>
  </si>
  <si>
    <t>74.20</t>
  </si>
  <si>
    <t>2330</t>
  </si>
  <si>
    <t>74.3</t>
  </si>
  <si>
    <t>Деятельность по письменному и устному переводу</t>
  </si>
  <si>
    <t>2331</t>
  </si>
  <si>
    <t>74.30</t>
  </si>
  <si>
    <t>2332</t>
  </si>
  <si>
    <t>74.9</t>
  </si>
  <si>
    <t>Деятельность профессиональная, научная и техническая прочая, не включенная в другие группировки</t>
  </si>
  <si>
    <t>2333</t>
  </si>
  <si>
    <t>74.90</t>
  </si>
  <si>
    <t>2334</t>
  </si>
  <si>
    <t>74.90.09</t>
  </si>
  <si>
    <t>Деятельность иная в области защиты информации</t>
  </si>
  <si>
    <t>74.90.1</t>
  </si>
  <si>
    <t>Предоставление посреднических услуг по организации покупки и продажи мелких или средних коммерческих предприятий, включая профессиональную практику</t>
  </si>
  <si>
    <t>2335</t>
  </si>
  <si>
    <t>74.90.2</t>
  </si>
  <si>
    <t>Деятельность, направленная на установление рыночной или иной стоимости (оценочная деятельность), кроме оценки, связанной с недвижимым имуществом или страхованием</t>
  </si>
  <si>
    <t>2336</t>
  </si>
  <si>
    <t>74.90.21</t>
  </si>
  <si>
    <t>Деятельность, направленная на установление рыночной или иной стоимости отдельных материальных объектов (вещей)</t>
  </si>
  <si>
    <t>2337</t>
  </si>
  <si>
    <t>74.90.22</t>
  </si>
  <si>
    <t>Деятельность, направленная на установление рыночной или иной стоимости совокупности вещей, составляющих имущество лица, в том числе имущество определенного вида (движимое или недвижимое, в том числе предприятия)</t>
  </si>
  <si>
    <t>2338</t>
  </si>
  <si>
    <t>74.90.23</t>
  </si>
  <si>
    <t>Деятельность, направленная на установление рыночной или иной стоимости права собственности или иных вещных прав на имущество или отдельные вещи из состава имущества</t>
  </si>
  <si>
    <t>2339</t>
  </si>
  <si>
    <t>74.90.24</t>
  </si>
  <si>
    <t>Деятельность, направленная на установление рыночной или иной стоимости прав требования, обязательств (долгов)</t>
  </si>
  <si>
    <t>2340</t>
  </si>
  <si>
    <t>74.90.25</t>
  </si>
  <si>
    <t>Деятельность, направленная на установление рыночной или иной стоимости работ, услуг, информации</t>
  </si>
  <si>
    <t>2341</t>
  </si>
  <si>
    <t>74.90.26</t>
  </si>
  <si>
    <t>Деятельность, направленная на установление рыночной или иной стоимости иных объектов гражданских прав, в отношении которых законодательством Российской Федерации установлена возможность их участия в гражданском обороте</t>
  </si>
  <si>
    <t>2342</t>
  </si>
  <si>
    <t>74.90.3</t>
  </si>
  <si>
    <t>Предоставление консультационных услуг по вопросам безопасности</t>
  </si>
  <si>
    <t>2343</t>
  </si>
  <si>
    <t>74.90.31</t>
  </si>
  <si>
    <t>Предоставление услуг по проведению оценки уязвимости объектов транспортной инфраструктуры и транспортных средств</t>
  </si>
  <si>
    <t>2344</t>
  </si>
  <si>
    <t>74.90.32</t>
  </si>
  <si>
    <t>Предоставление услуг по проведению оценки уязвимости объектов промышленного назначения, связи, здравоохранения и т.д.</t>
  </si>
  <si>
    <t>2345</t>
  </si>
  <si>
    <t>74.90.4</t>
  </si>
  <si>
    <t>Предоставление консультационных услуг в области сельского хозяйства</t>
  </si>
  <si>
    <t>2346</t>
  </si>
  <si>
    <t>74.90.5</t>
  </si>
  <si>
    <t>Предоставление консультационных услуг в области экологии</t>
  </si>
  <si>
    <t>2347</t>
  </si>
  <si>
    <t>74.90.6</t>
  </si>
  <si>
    <t>Предоставление прочих технических консультаций, деятельность консультантов, кроме архитекторов, проектировщиков и консультантов по управлению</t>
  </si>
  <si>
    <t>2348</t>
  </si>
  <si>
    <t>74.90.7</t>
  </si>
  <si>
    <t>Деятельность по подготовке метеорологических прогнозов</t>
  </si>
  <si>
    <t>2349</t>
  </si>
  <si>
    <t>74.90.8</t>
  </si>
  <si>
    <t>Деятельность агентств и агентов, действующих от имени физических лиц, и обычно связанную с заключением контрактов (договоров) на участие в кинофильмах, театральных постановках и других развлекательных или спортивных мероприятиях, а также с предложени</t>
  </si>
  <si>
    <t>2350</t>
  </si>
  <si>
    <t>74.90.9</t>
  </si>
  <si>
    <t>Деятельность в области защиты информации</t>
  </si>
  <si>
    <t>2351</t>
  </si>
  <si>
    <t>74.90.91</t>
  </si>
  <si>
    <t>Деятельность по разработке средств защиты информации</t>
  </si>
  <si>
    <t>2352</t>
  </si>
  <si>
    <t>74.90.92</t>
  </si>
  <si>
    <t>Деятельность по разработке информационных и телекоммуникационных систем, защищенных с использованием средств защиты информации</t>
  </si>
  <si>
    <t>2353</t>
  </si>
  <si>
    <t>74.90.99</t>
  </si>
  <si>
    <t>Деятельность в области защиты информации прочая</t>
  </si>
  <si>
    <t>2354</t>
  </si>
  <si>
    <t>Деятельность ветеринарная</t>
  </si>
  <si>
    <t>2355</t>
  </si>
  <si>
    <t>75.0</t>
  </si>
  <si>
    <t>2356</t>
  </si>
  <si>
    <t>75.00</t>
  </si>
  <si>
    <t>2357</t>
  </si>
  <si>
    <t>75.00.1</t>
  </si>
  <si>
    <t>Деятельность ветеринарная для сельскохозяйственных животных</t>
  </si>
  <si>
    <t>2358</t>
  </si>
  <si>
    <t>75.00.2</t>
  </si>
  <si>
    <t>Деятельность ветеринарная для домашних животных</t>
  </si>
  <si>
    <t>2359</t>
  </si>
  <si>
    <t>N</t>
  </si>
  <si>
    <t>Аренда и лизинг</t>
  </si>
  <si>
    <t>2361</t>
  </si>
  <si>
    <t>Деятельность административная и сопутствующие дополнительные услуги</t>
  </si>
  <si>
    <t>77.1</t>
  </si>
  <si>
    <t>Аренда и лизинг автотранспортных средств</t>
  </si>
  <si>
    <t>2362</t>
  </si>
  <si>
    <t>77.11</t>
  </si>
  <si>
    <t>Аренда и лизинг легковых автомобилей и легких автотранспортных средств</t>
  </si>
  <si>
    <t>2363</t>
  </si>
  <si>
    <t>77.12</t>
  </si>
  <si>
    <t>Аренда и лизинг грузовых транспортных средств</t>
  </si>
  <si>
    <t>2364</t>
  </si>
  <si>
    <t>77.2</t>
  </si>
  <si>
    <t>Прокат и аренда предметов личного пользования и хозяйственно-бытового назначения</t>
  </si>
  <si>
    <t>2365</t>
  </si>
  <si>
    <t>77.21</t>
  </si>
  <si>
    <t>Прокат и аренда товаров для отдыха и спортивных товаров</t>
  </si>
  <si>
    <t>2366</t>
  </si>
  <si>
    <t>77.22</t>
  </si>
  <si>
    <t>Прокат видеокассет и аудиокассет, грампластинок, компакт-дисков (CD), цифровых видеодисков (DVD)</t>
  </si>
  <si>
    <t>2367</t>
  </si>
  <si>
    <t>77.29</t>
  </si>
  <si>
    <t>Прокат и аренда прочих предметов личного пользования и хозяйственно-бытового назначения</t>
  </si>
  <si>
    <t>2368</t>
  </si>
  <si>
    <t>77.29.1</t>
  </si>
  <si>
    <t>Прокат телевизоров, радиоприемников, устройств видеозаписи, аудиозаписи и подобного оборудования</t>
  </si>
  <si>
    <t>2369</t>
  </si>
  <si>
    <t>77.29.2</t>
  </si>
  <si>
    <t>Прокат мебели, электрических и неэлектрических бытовых приборов</t>
  </si>
  <si>
    <t>2370</t>
  </si>
  <si>
    <t>77.29.3</t>
  </si>
  <si>
    <t>Прокат музыкальных инструментов</t>
  </si>
  <si>
    <t>2371</t>
  </si>
  <si>
    <t>77.29.9</t>
  </si>
  <si>
    <t>Прокат прочих бытовых изделий и предметов личного пользования для домашних хозяйств, предприятий и организаций, не включенных в другие группировки</t>
  </si>
  <si>
    <t>2372</t>
  </si>
  <si>
    <t>77.3</t>
  </si>
  <si>
    <t>Аренда и лизинг прочих машин и оборудования и материальных средств</t>
  </si>
  <si>
    <t>2373</t>
  </si>
  <si>
    <t>77.31</t>
  </si>
  <si>
    <t>Аренда и лизинг сельскохозяйственных машин и оборудования</t>
  </si>
  <si>
    <t>2374</t>
  </si>
  <si>
    <t>77.32</t>
  </si>
  <si>
    <t>Аренда и лизинг строительных машин и оборудования</t>
  </si>
  <si>
    <t>2375</t>
  </si>
  <si>
    <t>77.33</t>
  </si>
  <si>
    <t>Аренда и лизинг офисных машин и оборудования, включая вычислительную технику</t>
  </si>
  <si>
    <t>2376</t>
  </si>
  <si>
    <t>77.33.1</t>
  </si>
  <si>
    <t>Аренда и лизинг офисных машин и оборудования</t>
  </si>
  <si>
    <t>2377</t>
  </si>
  <si>
    <t>77.33.2</t>
  </si>
  <si>
    <t>Аренда и лизинг вычислительных машин и оборудования</t>
  </si>
  <si>
    <t>2378</t>
  </si>
  <si>
    <t>77.34</t>
  </si>
  <si>
    <t>Аренда и лизинг водных транспортных средств и оборудования</t>
  </si>
  <si>
    <t>2379</t>
  </si>
  <si>
    <t>77.35</t>
  </si>
  <si>
    <t>Аренда и лизинг воздушных судов и авиационного оборудования</t>
  </si>
  <si>
    <t>2380</t>
  </si>
  <si>
    <t>77.39</t>
  </si>
  <si>
    <t>Аренда и лизинг прочих видов транспорта, оборудования и материальных средств, не включенных в другие группировки</t>
  </si>
  <si>
    <t>2381</t>
  </si>
  <si>
    <t>77.39.1</t>
  </si>
  <si>
    <t>Аренда и лизинг прочих сухопутных транспортных средств и оборудования</t>
  </si>
  <si>
    <t>2382</t>
  </si>
  <si>
    <t>77.39.11</t>
  </si>
  <si>
    <t>Аренда и лизинг прочего автомобильного транспорта и оборудования</t>
  </si>
  <si>
    <t>2383</t>
  </si>
  <si>
    <t>77.39.12</t>
  </si>
  <si>
    <t>Аренда и лизинг железнодорожного транспорта и оборудования</t>
  </si>
  <si>
    <t>2384</t>
  </si>
  <si>
    <t>77.39.2</t>
  </si>
  <si>
    <t>Аренда и лизинг прочих машин и оборудования, не включенных в другие группировки</t>
  </si>
  <si>
    <t>2385</t>
  </si>
  <si>
    <t>77.39.21</t>
  </si>
  <si>
    <t>Аренда и лизинг двигателей, турбин и станков</t>
  </si>
  <si>
    <t>2386</t>
  </si>
  <si>
    <t>77.39.22</t>
  </si>
  <si>
    <t>Аренда и лизинг горного и нефтепромыслового оборудования</t>
  </si>
  <si>
    <t>2387</t>
  </si>
  <si>
    <t>77.39.23</t>
  </si>
  <si>
    <t>Аренда и лизинг подъемно-транспортного оборудования</t>
  </si>
  <si>
    <t>2388</t>
  </si>
  <si>
    <t>77.39.24</t>
  </si>
  <si>
    <t>Аренда и лизинг профессиональной радио- и телевизионной аппаратуры и аппаратуры связи</t>
  </si>
  <si>
    <t>2389</t>
  </si>
  <si>
    <t>77.39.25</t>
  </si>
  <si>
    <t>Аренда и лизинг контрольно-измерительной аппаратуры</t>
  </si>
  <si>
    <t>2390</t>
  </si>
  <si>
    <t>77.39.26</t>
  </si>
  <si>
    <t>Аренда и лизинг приборов, аппаратов и прочего оборудования, применяемого в медицинских целях</t>
  </si>
  <si>
    <t>2391</t>
  </si>
  <si>
    <t>77.39.27</t>
  </si>
  <si>
    <t>Аренда и лизинг торгового оборудования</t>
  </si>
  <si>
    <t>2392</t>
  </si>
  <si>
    <t>77.39.29</t>
  </si>
  <si>
    <t>Аренда и лизинг прочих машин и оборудования научного и промышленного назначения</t>
  </si>
  <si>
    <t>2393</t>
  </si>
  <si>
    <t>77.39.3</t>
  </si>
  <si>
    <t>Аренда и лизинг племенных сельскохозяйственных животных</t>
  </si>
  <si>
    <t>2394</t>
  </si>
  <si>
    <t>77.4</t>
  </si>
  <si>
    <t>Аренда интеллектуальной собственности и подобной продукции, кроме авторских прав</t>
  </si>
  <si>
    <t>2395</t>
  </si>
  <si>
    <t>77.40</t>
  </si>
  <si>
    <t>2396</t>
  </si>
  <si>
    <t>Деятельность по трудоустройству и подбору персонала</t>
  </si>
  <si>
    <t>2397</t>
  </si>
  <si>
    <t>78.1</t>
  </si>
  <si>
    <t>Деятельность агентств по подбору персонала</t>
  </si>
  <si>
    <t>2398</t>
  </si>
  <si>
    <t>78.10</t>
  </si>
  <si>
    <t>2399</t>
  </si>
  <si>
    <t>78.2</t>
  </si>
  <si>
    <t>Деятельность агентств по временному трудоустройству</t>
  </si>
  <si>
    <t>2400</t>
  </si>
  <si>
    <t>78.20</t>
  </si>
  <si>
    <t>2401</t>
  </si>
  <si>
    <t>78.3</t>
  </si>
  <si>
    <t>Деятельность по подбору персонала прочая</t>
  </si>
  <si>
    <t>2402</t>
  </si>
  <si>
    <t>78.30</t>
  </si>
  <si>
    <t>2403</t>
  </si>
  <si>
    <t>2404</t>
  </si>
  <si>
    <t>79.1</t>
  </si>
  <si>
    <t>Деятельность туристических агентств и туроператоров</t>
  </si>
  <si>
    <t>2405</t>
  </si>
  <si>
    <t>79.11</t>
  </si>
  <si>
    <t>Деятельность туристических агентств</t>
  </si>
  <si>
    <t>2406</t>
  </si>
  <si>
    <t>79.12</t>
  </si>
  <si>
    <t>Деятельность туроператоров</t>
  </si>
  <si>
    <t>2407</t>
  </si>
  <si>
    <t>79.9</t>
  </si>
  <si>
    <t>Услуги по бронированию прочие и сопутствующая деятельность</t>
  </si>
  <si>
    <t>2408</t>
  </si>
  <si>
    <t>79.90</t>
  </si>
  <si>
    <t>2409</t>
  </si>
  <si>
    <t>79.90.1</t>
  </si>
  <si>
    <t>Деятельность по предоставлению туристических информационных услуг</t>
  </si>
  <si>
    <t>2410</t>
  </si>
  <si>
    <t>79.90.2</t>
  </si>
  <si>
    <t>Деятельность по предоставлению экскурсионных туристических услуг</t>
  </si>
  <si>
    <t>2411</t>
  </si>
  <si>
    <t>79.90.21</t>
  </si>
  <si>
    <t>Деятельность туристических агентств по предоставлению экскурсионных туристических</t>
  </si>
  <si>
    <t>2412</t>
  </si>
  <si>
    <t>79.90.22</t>
  </si>
  <si>
    <t>Деятельность самостоятельных экскурсоводов и гидов по предоставлению экскурсионных туристических услуг</t>
  </si>
  <si>
    <t>2414</t>
  </si>
  <si>
    <t>79.90.3</t>
  </si>
  <si>
    <t>Деятельность по предоставлению туристических услуг, связанных с бронированием</t>
  </si>
  <si>
    <t>2415</t>
  </si>
  <si>
    <t>79.90.31</t>
  </si>
  <si>
    <t>Деятельность по бронированию билетов на культурно-развлекательные мероприятия</t>
  </si>
  <si>
    <t>2416</t>
  </si>
  <si>
    <t>79.90.32</t>
  </si>
  <si>
    <t>Деятельность по оказанию прочих услуг, связанных со службой предварительных заказов</t>
  </si>
  <si>
    <t>2417</t>
  </si>
  <si>
    <t>Деятельность по обеспечению безопасности и проведению расследований</t>
  </si>
  <si>
    <t>2418</t>
  </si>
  <si>
    <t>80.1</t>
  </si>
  <si>
    <t>Деятельность частных охранных служб</t>
  </si>
  <si>
    <t>2419</t>
  </si>
  <si>
    <t>80.10</t>
  </si>
  <si>
    <t>2420</t>
  </si>
  <si>
    <t>80.2</t>
  </si>
  <si>
    <t>Деятельность систем обеспечения безопасности</t>
  </si>
  <si>
    <t>2421</t>
  </si>
  <si>
    <t>80.20</t>
  </si>
  <si>
    <t>2422</t>
  </si>
  <si>
    <t>80.3</t>
  </si>
  <si>
    <t>Деятельность по расследованию</t>
  </si>
  <si>
    <t>2423</t>
  </si>
  <si>
    <t>80.30</t>
  </si>
  <si>
    <t>2424</t>
  </si>
  <si>
    <t>Деятельность по обслуживанию зданий и территорий</t>
  </si>
  <si>
    <t>2425</t>
  </si>
  <si>
    <t>81.1</t>
  </si>
  <si>
    <t>Деятельность по комплексному обслуживанию помещений</t>
  </si>
  <si>
    <t>2426</t>
  </si>
  <si>
    <t>81.10</t>
  </si>
  <si>
    <t>2427</t>
  </si>
  <si>
    <t>81.2</t>
  </si>
  <si>
    <t>Деятельность по чистке и уборке</t>
  </si>
  <si>
    <t>2428</t>
  </si>
  <si>
    <t>81.21</t>
  </si>
  <si>
    <t>Деятельность по общей уборке зданий</t>
  </si>
  <si>
    <t>2429</t>
  </si>
  <si>
    <t>81.21.1</t>
  </si>
  <si>
    <t>Деятельность по уборке квартир и частных домов</t>
  </si>
  <si>
    <t>2430</t>
  </si>
  <si>
    <t>81.21.9</t>
  </si>
  <si>
    <t>Деятельность по уборке прочих типов зданий и помещений</t>
  </si>
  <si>
    <t>2431</t>
  </si>
  <si>
    <t>81.22</t>
  </si>
  <si>
    <t>Деятельность по чистке и уборке жилых зданий и нежилых помещений прочая</t>
  </si>
  <si>
    <t>2432</t>
  </si>
  <si>
    <t>81.29</t>
  </si>
  <si>
    <t>Деятельность по чистке и уборке прочая</t>
  </si>
  <si>
    <t>2433</t>
  </si>
  <si>
    <t>81.29.1</t>
  </si>
  <si>
    <t>Дезинфекция, дезинсекция, дератизация зданий, промышленного оборудования</t>
  </si>
  <si>
    <t>2434</t>
  </si>
  <si>
    <t>81.29.2</t>
  </si>
  <si>
    <t>Подметание улиц и уборка снега</t>
  </si>
  <si>
    <t>2435</t>
  </si>
  <si>
    <t>81.29.9</t>
  </si>
  <si>
    <t>Деятельность по чистке и уборке прочая, не включенная в другие группировки</t>
  </si>
  <si>
    <t>2436</t>
  </si>
  <si>
    <t>81.3</t>
  </si>
  <si>
    <t>Предоставление услуг по благоустройству ландшафта</t>
  </si>
  <si>
    <t>2437</t>
  </si>
  <si>
    <t>81.30</t>
  </si>
  <si>
    <t>Деятельность по благоустройству ландшафта</t>
  </si>
  <si>
    <t>2438</t>
  </si>
  <si>
    <t>Деятельность административно-хозяйственная, вспомогательная деятельность по обеспечению функционирования организации, деятельность по предоставлению прочих вспомогательных услуг для бизнеса</t>
  </si>
  <si>
    <t>2439</t>
  </si>
  <si>
    <t>82.1</t>
  </si>
  <si>
    <t>Деятельность административно-хозяйственная и вспомогательная деятельность по обеспечению функционирования организации</t>
  </si>
  <si>
    <t>2440</t>
  </si>
  <si>
    <t>82.11</t>
  </si>
  <si>
    <t>Деятельность административно-хозяйственная комплексная по обеспечению работы организации</t>
  </si>
  <si>
    <t>2441</t>
  </si>
  <si>
    <t>82.19</t>
  </si>
  <si>
    <t>Деятельность по фотокопированию и подготовке документов и прочая специализированная вспомогательная деятельность по обеспечению деятельности офиса</t>
  </si>
  <si>
    <t>2442</t>
  </si>
  <si>
    <t>82.2</t>
  </si>
  <si>
    <t>Деятельность центров обработки телефонных вызовов</t>
  </si>
  <si>
    <t>2443</t>
  </si>
  <si>
    <t>82.20</t>
  </si>
  <si>
    <t>2444</t>
  </si>
  <si>
    <t>82.3</t>
  </si>
  <si>
    <t>Деятельность по организации конференций и выставок</t>
  </si>
  <si>
    <t>2445</t>
  </si>
  <si>
    <t>82.30</t>
  </si>
  <si>
    <t>2446</t>
  </si>
  <si>
    <t>82.9</t>
  </si>
  <si>
    <t>Деятельность по предоставлению вспомогательных услуг для бизнеса, не включенная в другие группировки</t>
  </si>
  <si>
    <t>2447</t>
  </si>
  <si>
    <t>82.91</t>
  </si>
  <si>
    <t>Деятельность агентств по сбору платежей и бюро кредитной информации</t>
  </si>
  <si>
    <t>2448</t>
  </si>
  <si>
    <t>82.92</t>
  </si>
  <si>
    <t>Деятельность по упаковыванию товаров</t>
  </si>
  <si>
    <t>2449</t>
  </si>
  <si>
    <t>82.99</t>
  </si>
  <si>
    <t>Деятельность по предоставлению прочих вспомогательных услуг для бизнеса, не включенная в другие группировки</t>
  </si>
  <si>
    <t>2450</t>
  </si>
  <si>
    <t>O</t>
  </si>
  <si>
    <t>Деятельность органов государственного управления по обеспечению военной безопасности, обязательному социальному обеспечению</t>
  </si>
  <si>
    <t>2452</t>
  </si>
  <si>
    <t>Государственное управление и обеспечение военной безопасности; социальное обеспечение</t>
  </si>
  <si>
    <t>84.02.АГ</t>
  </si>
  <si>
    <t>Предоставление государственных услуг обществу, не включенные в другие группировки</t>
  </si>
  <si>
    <t>84.1</t>
  </si>
  <si>
    <t>Деятельность органов государственного управления и местного самоуправления по вопросам общего и социально-экономического характера</t>
  </si>
  <si>
    <t>2453</t>
  </si>
  <si>
    <t>84.11</t>
  </si>
  <si>
    <t>Деятельность органов государственного управления и местного самоуправления по вопросам общего характера</t>
  </si>
  <si>
    <t>2454</t>
  </si>
  <si>
    <t>84.11.1</t>
  </si>
  <si>
    <t>Деятельность федеральных органов государственной власти по управлению вопросами общего характера, кроме судебной власти</t>
  </si>
  <si>
    <t>2455</t>
  </si>
  <si>
    <t>84.11.11</t>
  </si>
  <si>
    <t>Деятельность федеральных органов государственной власти, кроме полномочных представителей Президента Российской Федерации и территориальных органов федеральных органов исполнительной власти</t>
  </si>
  <si>
    <t>2456</t>
  </si>
  <si>
    <t>84.11.12</t>
  </si>
  <si>
    <t>Деятельность полномочных представителей Президента Российской Федерации в регионах Российской Федерации и территориальных органов федеральных органов исполнительной власти в субъектах Российской Федерации (республиках, краях, областях)</t>
  </si>
  <si>
    <t>2457</t>
  </si>
  <si>
    <t>84.11.13</t>
  </si>
  <si>
    <t>Деятельность территориальных органов федеральных органов исполнительной власти в городах и районах субъектов Российской Федерации</t>
  </si>
  <si>
    <t>2458</t>
  </si>
  <si>
    <t>84.11.2</t>
  </si>
  <si>
    <t>Деятельность органов государственной власти по управлению вопросами общего характера, кроме судебной власти, субъектов Российской Федерации</t>
  </si>
  <si>
    <t>2459</t>
  </si>
  <si>
    <t>84.11.21</t>
  </si>
  <si>
    <t>Деятельность органов государственной власти субъектов Российской Федерации (республик, краев, областей), кроме судебной власти, представительств исполнительных органов государственной власти субъектов Российской Федерации при Президенте Российской Фе</t>
  </si>
  <si>
    <t>2460</t>
  </si>
  <si>
    <t>84.11.22</t>
  </si>
  <si>
    <t>Деятельность органов государственной власти субъектов Российской Федерации по осуществлению своих полномочий в городах и районах</t>
  </si>
  <si>
    <t>2461</t>
  </si>
  <si>
    <t>84.11.23</t>
  </si>
  <si>
    <t>Деятельность органов государственной власти субъектов Российской Федерации по осуществлению своих полномочий в сельских населенных пунктах</t>
  </si>
  <si>
    <t>2462</t>
  </si>
  <si>
    <t>84.11.3</t>
  </si>
  <si>
    <t>Деятельность органов местного самоуправления по управлению вопросами общего характера</t>
  </si>
  <si>
    <t>2463</t>
  </si>
  <si>
    <t>84.11.31</t>
  </si>
  <si>
    <t>Деятельность органов местного самоуправления муниципальных районов</t>
  </si>
  <si>
    <t>2464</t>
  </si>
  <si>
    <t>84.11.32</t>
  </si>
  <si>
    <t>Деятельность органов местного самоуправления городских округов</t>
  </si>
  <si>
    <t>2465</t>
  </si>
  <si>
    <t>84.11.33</t>
  </si>
  <si>
    <t>Деятельность органов местного самоуправления внутригородских территорий городов федерального значения</t>
  </si>
  <si>
    <t>2466</t>
  </si>
  <si>
    <t>84.11.34</t>
  </si>
  <si>
    <t>Деятельность органов местного самоуправления городских поселений</t>
  </si>
  <si>
    <t>2467</t>
  </si>
  <si>
    <t>84.11.35</t>
  </si>
  <si>
    <t>Деятельность органов местного самоуправления сельских поселений</t>
  </si>
  <si>
    <t>2468</t>
  </si>
  <si>
    <t>84.11.4</t>
  </si>
  <si>
    <t>Управление финансовой деятельностью и деятельностью в сфере налогообложения</t>
  </si>
  <si>
    <t>2469</t>
  </si>
  <si>
    <t>84.11.5</t>
  </si>
  <si>
    <t>Управление деятельностью в области прогнозирования и планирования</t>
  </si>
  <si>
    <t>2470</t>
  </si>
  <si>
    <t>84.11.6</t>
  </si>
  <si>
    <t>Управление деятельностью в области фундаментальных исследований</t>
  </si>
  <si>
    <t>2471</t>
  </si>
  <si>
    <t>84.11.7</t>
  </si>
  <si>
    <t>Управление деятельностью в области статистики</t>
  </si>
  <si>
    <t>2472</t>
  </si>
  <si>
    <t>84.11.8</t>
  </si>
  <si>
    <t>Управление имуществом, находящимся в государственной собственности</t>
  </si>
  <si>
    <t>2473</t>
  </si>
  <si>
    <t>84.11.9</t>
  </si>
  <si>
    <t>Управление деятельностью в области антимонопольного контроля</t>
  </si>
  <si>
    <t>2474</t>
  </si>
  <si>
    <t>84.12</t>
  </si>
  <si>
    <t>Государственное регулирование деятельности в области здравоохранения, образования, социально-культурного развития и других социальных услуг, кроме социального обеспечения</t>
  </si>
  <si>
    <t>2475</t>
  </si>
  <si>
    <t>84.13</t>
  </si>
  <si>
    <t>Регулирование и содействие эффективному ведению экономической деятельности предприятий</t>
  </si>
  <si>
    <t>2476</t>
  </si>
  <si>
    <t>84.2</t>
  </si>
  <si>
    <t>Предоставление государственных услуг обществу</t>
  </si>
  <si>
    <t>2477</t>
  </si>
  <si>
    <t>84.21</t>
  </si>
  <si>
    <t>Деятельность международная</t>
  </si>
  <si>
    <t>2478</t>
  </si>
  <si>
    <t>84.22</t>
  </si>
  <si>
    <t>Деятельность, связанная с обеспечением военной безопасности</t>
  </si>
  <si>
    <t>2479</t>
  </si>
  <si>
    <t>84.23</t>
  </si>
  <si>
    <t>Деятельность в области юстиции и правосудия</t>
  </si>
  <si>
    <t>2480</t>
  </si>
  <si>
    <t>84.23.1</t>
  </si>
  <si>
    <t>Деятельность федеральных судов</t>
  </si>
  <si>
    <t>2481</t>
  </si>
  <si>
    <t>84.23.11</t>
  </si>
  <si>
    <t>Деятельность Конституционного суда Российской Федерации</t>
  </si>
  <si>
    <t>2482</t>
  </si>
  <si>
    <t>84.23.12</t>
  </si>
  <si>
    <t>Деятельность Верховного суда Российской Федерации</t>
  </si>
  <si>
    <t>2483</t>
  </si>
  <si>
    <t>84.23.13</t>
  </si>
  <si>
    <t>Деятельность Верховных судов субъектов Российской Федерации</t>
  </si>
  <si>
    <t>2484</t>
  </si>
  <si>
    <t>84.23.14</t>
  </si>
  <si>
    <t>Деятельность районных судов</t>
  </si>
  <si>
    <t>2485</t>
  </si>
  <si>
    <t>84.23.15</t>
  </si>
  <si>
    <t>Деятельность военных судов</t>
  </si>
  <si>
    <t>2486</t>
  </si>
  <si>
    <t>84.23.16</t>
  </si>
  <si>
    <t>Деятельность Высшего арбитражного суда Российской Федерации</t>
  </si>
  <si>
    <t>2487</t>
  </si>
  <si>
    <t>84.23.17</t>
  </si>
  <si>
    <t>Деятельность федеральных арбитражных судов округов</t>
  </si>
  <si>
    <t>2488</t>
  </si>
  <si>
    <t>84.23.18</t>
  </si>
  <si>
    <t>Деятельность арбитражных судов субъектов Российской Федерации</t>
  </si>
  <si>
    <t>2489</t>
  </si>
  <si>
    <t>84.23.19</t>
  </si>
  <si>
    <t>Деятельность специализированных судов</t>
  </si>
  <si>
    <t>2490</t>
  </si>
  <si>
    <t>84.23.2</t>
  </si>
  <si>
    <t>Деятельность судов субъектов Российской Федерации</t>
  </si>
  <si>
    <t>2491</t>
  </si>
  <si>
    <t>84.23.21</t>
  </si>
  <si>
    <t>Деятельность конституционных (уставных) судов</t>
  </si>
  <si>
    <t>2492</t>
  </si>
  <si>
    <t>84.23.22</t>
  </si>
  <si>
    <t>Деятельность мировых судей</t>
  </si>
  <si>
    <t>2493</t>
  </si>
  <si>
    <t>84.23.3</t>
  </si>
  <si>
    <t>Деятельность органов прокуратуры Российской Федерации</t>
  </si>
  <si>
    <t>2494</t>
  </si>
  <si>
    <t>84.23.31</t>
  </si>
  <si>
    <t>Деятельность Генеральной прокуратуры Российской Федерации</t>
  </si>
  <si>
    <t>2495</t>
  </si>
  <si>
    <t>84.23.32</t>
  </si>
  <si>
    <t>Деятельность прокуратур субъектов Российской Федерации</t>
  </si>
  <si>
    <t>2496</t>
  </si>
  <si>
    <t>84.23.33</t>
  </si>
  <si>
    <t>Деятельность прокуратур городов и районов</t>
  </si>
  <si>
    <t>2497</t>
  </si>
  <si>
    <t>84.23.4</t>
  </si>
  <si>
    <t>Деятельность по управлению и эксплуатации тюрем, исправительных колоний и других мест лишения свободы, а также по оказанию реабилитационной помощи бывшим заключенным</t>
  </si>
  <si>
    <t>2498</t>
  </si>
  <si>
    <t>84.23.5</t>
  </si>
  <si>
    <t>Деятельность Следственного комитета Российской Федерации</t>
  </si>
  <si>
    <t>2499</t>
  </si>
  <si>
    <t>84.23.51</t>
  </si>
  <si>
    <t>Деятельность центрального аппарата Следственного комитета Российской Федерации</t>
  </si>
  <si>
    <t>2500</t>
  </si>
  <si>
    <t>84.23.52</t>
  </si>
  <si>
    <t>Деятельность Главного военного следственного управления, главных следственных управлений и следственных управлений Следственного комитета Российской Федерации по субъектам Российской Федерации (в том числе подразделений указанных управлений по админи</t>
  </si>
  <si>
    <t>2501</t>
  </si>
  <si>
    <t>84.24</t>
  </si>
  <si>
    <t>Деятельность по обеспечению общественного порядка и безопасности</t>
  </si>
  <si>
    <t>2502</t>
  </si>
  <si>
    <t>84.25</t>
  </si>
  <si>
    <t>Деятельность по обеспечению безопасности в чрезвычайных ситуациях</t>
  </si>
  <si>
    <t>2503</t>
  </si>
  <si>
    <t>84.25.1</t>
  </si>
  <si>
    <t>Деятельность по обеспечению пожарной безопасности</t>
  </si>
  <si>
    <t>2504</t>
  </si>
  <si>
    <t>84.25.2</t>
  </si>
  <si>
    <t>Деятельность по обеспечению безопасности на водных объектах</t>
  </si>
  <si>
    <t>2505</t>
  </si>
  <si>
    <t>84.25.9</t>
  </si>
  <si>
    <t>Деятельность по обеспечению безопасности в чрезвычайных ситуациях прочая</t>
  </si>
  <si>
    <t>2506</t>
  </si>
  <si>
    <t>84.3</t>
  </si>
  <si>
    <t>Деятельность в области обязательного социального обеспечения</t>
  </si>
  <si>
    <t>2507</t>
  </si>
  <si>
    <t>84.30</t>
  </si>
  <si>
    <t>2508</t>
  </si>
  <si>
    <t>P</t>
  </si>
  <si>
    <t>Образование</t>
  </si>
  <si>
    <t>2510</t>
  </si>
  <si>
    <t>85.1</t>
  </si>
  <si>
    <t>Образование общее</t>
  </si>
  <si>
    <t>2511</t>
  </si>
  <si>
    <t>85.11</t>
  </si>
  <si>
    <t>Образование дошкольное</t>
  </si>
  <si>
    <t>2512</t>
  </si>
  <si>
    <t>85.12</t>
  </si>
  <si>
    <t>Образование начальное общее</t>
  </si>
  <si>
    <t>2513</t>
  </si>
  <si>
    <t>85.13</t>
  </si>
  <si>
    <t>Образование основное общее</t>
  </si>
  <si>
    <t>2514</t>
  </si>
  <si>
    <t>85.14</t>
  </si>
  <si>
    <t>Образование среднее общее</t>
  </si>
  <si>
    <t>2515</t>
  </si>
  <si>
    <t>85.2</t>
  </si>
  <si>
    <t>Образование профессиональное</t>
  </si>
  <si>
    <t>2516</t>
  </si>
  <si>
    <t>85.21</t>
  </si>
  <si>
    <t>Образование профессиональное среднее</t>
  </si>
  <si>
    <t>2517</t>
  </si>
  <si>
    <t>85.22</t>
  </si>
  <si>
    <t>Образование высшее</t>
  </si>
  <si>
    <t>2518</t>
  </si>
  <si>
    <t>85.22.1</t>
  </si>
  <si>
    <t>Образование высшее - бакалавриат</t>
  </si>
  <si>
    <t>2519</t>
  </si>
  <si>
    <t>85.22.2</t>
  </si>
  <si>
    <t>Образование высшее - специалитет</t>
  </si>
  <si>
    <t>2520</t>
  </si>
  <si>
    <t>85.22.3</t>
  </si>
  <si>
    <t>Образование высшее - магистратура</t>
  </si>
  <si>
    <t>2521</t>
  </si>
  <si>
    <t>85.23</t>
  </si>
  <si>
    <t>Подготовка кадров высшей квалификации</t>
  </si>
  <si>
    <t>2522</t>
  </si>
  <si>
    <t>85.3</t>
  </si>
  <si>
    <t>Обучение профессиональное</t>
  </si>
  <si>
    <t>2523</t>
  </si>
  <si>
    <t>85.30</t>
  </si>
  <si>
    <t>2524</t>
  </si>
  <si>
    <t>85.4</t>
  </si>
  <si>
    <t>Образование дополнительное</t>
  </si>
  <si>
    <t>2525</t>
  </si>
  <si>
    <t>85.41</t>
  </si>
  <si>
    <t>Образование дополнительное детей и взрослых</t>
  </si>
  <si>
    <t>2526</t>
  </si>
  <si>
    <t>85.41.1</t>
  </si>
  <si>
    <t>Образование в области спорта и отдыха</t>
  </si>
  <si>
    <t>2527</t>
  </si>
  <si>
    <t>85.41.2</t>
  </si>
  <si>
    <t>Образование в области культуры</t>
  </si>
  <si>
    <t>2528</t>
  </si>
  <si>
    <t>85.41.9</t>
  </si>
  <si>
    <t>Образование дополнительное детей и взрослых прочее, не включенное в другие группировки</t>
  </si>
  <si>
    <t>2529</t>
  </si>
  <si>
    <t>85.42</t>
  </si>
  <si>
    <t>Образование профессиональное дополнительное</t>
  </si>
  <si>
    <t>2530</t>
  </si>
  <si>
    <t>85.42.1</t>
  </si>
  <si>
    <t>Деятельность школ подготовки водителей автотранспортных средств</t>
  </si>
  <si>
    <t>2531</t>
  </si>
  <si>
    <t>85.42.2</t>
  </si>
  <si>
    <t>Деятельность школ обучения вождению воздушных и плавательных судов, без выдачи коммерческих сертификатов и лицензий</t>
  </si>
  <si>
    <t>2532</t>
  </si>
  <si>
    <t>85.42.9</t>
  </si>
  <si>
    <t>Деятельность по дополнительному профессиональному образованию прочая, не включенная в другие группировки</t>
  </si>
  <si>
    <t>2533</t>
  </si>
  <si>
    <t>Q</t>
  </si>
  <si>
    <t>Деятельность в области здравоохранения</t>
  </si>
  <si>
    <t>2535</t>
  </si>
  <si>
    <t>Деятельность в области здравоохранения и социальных услуг</t>
  </si>
  <si>
    <t>86.1</t>
  </si>
  <si>
    <t>Деятельность больничных организаций</t>
  </si>
  <si>
    <t>2536</t>
  </si>
  <si>
    <t>86.10</t>
  </si>
  <si>
    <t>2537</t>
  </si>
  <si>
    <t>86.2</t>
  </si>
  <si>
    <t>Медицинская и стоматологическая практика</t>
  </si>
  <si>
    <t>2538</t>
  </si>
  <si>
    <t>86.21</t>
  </si>
  <si>
    <t>Общая врачебная практика</t>
  </si>
  <si>
    <t>2539</t>
  </si>
  <si>
    <t>86.22</t>
  </si>
  <si>
    <t>Специальная врачебная практика</t>
  </si>
  <si>
    <t>2540</t>
  </si>
  <si>
    <t>86.23</t>
  </si>
  <si>
    <t>Стоматологическая практика</t>
  </si>
  <si>
    <t>2541</t>
  </si>
  <si>
    <t>86.9</t>
  </si>
  <si>
    <t>Деятельность в области медицины прочая</t>
  </si>
  <si>
    <t>2542</t>
  </si>
  <si>
    <t>86.90</t>
  </si>
  <si>
    <t>2543</t>
  </si>
  <si>
    <t>86.90.1</t>
  </si>
  <si>
    <t>Деятельность организаций санитарно-эпидемиологической службы</t>
  </si>
  <si>
    <t>2544</t>
  </si>
  <si>
    <t>86.90.2</t>
  </si>
  <si>
    <t>Деятельность организаций судебно-медицинской экспертизы</t>
  </si>
  <si>
    <t>2545</t>
  </si>
  <si>
    <t>86.90.3</t>
  </si>
  <si>
    <t>Деятельность массажных салонов</t>
  </si>
  <si>
    <t>2546</t>
  </si>
  <si>
    <t>86.90.4</t>
  </si>
  <si>
    <t>Деятельность санаторно-курортных организаций</t>
  </si>
  <si>
    <t>2547</t>
  </si>
  <si>
    <t>86.90.9</t>
  </si>
  <si>
    <t>Деятельность в области медицины прочая, не включенная в другие группировки</t>
  </si>
  <si>
    <t>2548</t>
  </si>
  <si>
    <t>Деятельность по уходу с обеспечением проживания</t>
  </si>
  <si>
    <t>2549</t>
  </si>
  <si>
    <t>87.1</t>
  </si>
  <si>
    <t>Деятельность по медицинскому уходу с обеспечением проживания</t>
  </si>
  <si>
    <t>2550</t>
  </si>
  <si>
    <t>87.10</t>
  </si>
  <si>
    <t>2551</t>
  </si>
  <si>
    <t>87.2</t>
  </si>
  <si>
    <t>Деятельность по оказанию помощи на дому для лиц с ограниченными возможностями развития, душевнобольным и наркозависимым</t>
  </si>
  <si>
    <t>2552</t>
  </si>
  <si>
    <t>87.20</t>
  </si>
  <si>
    <t>2553</t>
  </si>
  <si>
    <t>87.3</t>
  </si>
  <si>
    <t>Деятельность по уходу за престарелыми и инвалидами с обеспечением проживания</t>
  </si>
  <si>
    <t>2554</t>
  </si>
  <si>
    <t>87.30</t>
  </si>
  <si>
    <t>2555</t>
  </si>
  <si>
    <t>87.9</t>
  </si>
  <si>
    <t>Деятельность по уходу с обеспечением проживания прочая</t>
  </si>
  <si>
    <t>2556</t>
  </si>
  <si>
    <t>87.90</t>
  </si>
  <si>
    <t>2557</t>
  </si>
  <si>
    <t>Предоставление социальных услуг без обеспечения проживания</t>
  </si>
  <si>
    <t>2558</t>
  </si>
  <si>
    <t>88.1</t>
  </si>
  <si>
    <t>Предоставление социальных услуг без обеспечения проживания престарелым и инвалидам</t>
  </si>
  <si>
    <t>2559</t>
  </si>
  <si>
    <t>88.10</t>
  </si>
  <si>
    <t>2560</t>
  </si>
  <si>
    <t>88.9</t>
  </si>
  <si>
    <t>Предоставление прочих социальных услуг без обеспечения проживания</t>
  </si>
  <si>
    <t>2561</t>
  </si>
  <si>
    <t>88.91</t>
  </si>
  <si>
    <t>Предоставление услуг по дневному уходу за детьми</t>
  </si>
  <si>
    <t>2562</t>
  </si>
  <si>
    <t>88.99</t>
  </si>
  <si>
    <t>Предоставлению прочих социальных услуг без обеспечения проживания, не включенных в другие группировки</t>
  </si>
  <si>
    <t>2563</t>
  </si>
  <si>
    <t>R</t>
  </si>
  <si>
    <t>Деятельность творческая, деятельность в области искусства и организации развлечений</t>
  </si>
  <si>
    <t>2565</t>
  </si>
  <si>
    <t>Деятельность в области культуры, спорта, организации досуга и развлечений</t>
  </si>
  <si>
    <t>90.0</t>
  </si>
  <si>
    <t>2566</t>
  </si>
  <si>
    <t>90.01</t>
  </si>
  <si>
    <t>Деятельность в области исполнительских искусств</t>
  </si>
  <si>
    <t>2567</t>
  </si>
  <si>
    <t>90.02</t>
  </si>
  <si>
    <t>Деятельность вспомогательная, связанная с исполнительскими искусствами</t>
  </si>
  <si>
    <t>2568</t>
  </si>
  <si>
    <t>90.03</t>
  </si>
  <si>
    <t>Деятельность в области художественного творчества</t>
  </si>
  <si>
    <t>2569</t>
  </si>
  <si>
    <t>90.04</t>
  </si>
  <si>
    <t>Деятельность учреждений культуры и искусства</t>
  </si>
  <si>
    <t>2570</t>
  </si>
  <si>
    <t>90.04.1</t>
  </si>
  <si>
    <t>Деятельность концертных залов, театров, оперных зданий, мюзик-холлов, включая услуги билетных касс</t>
  </si>
  <si>
    <t>2571</t>
  </si>
  <si>
    <t>90.04.2</t>
  </si>
  <si>
    <t>Деятельность многоцелевых центров и подобных заведений с преобладанием культурного обслуживания</t>
  </si>
  <si>
    <t>2572</t>
  </si>
  <si>
    <t>90.04.3</t>
  </si>
  <si>
    <t>Деятельность учреждений клубного типа: клубов, дворцов и домов культуры, домов народного творчества</t>
  </si>
  <si>
    <t>2573</t>
  </si>
  <si>
    <t>Деятельность библиотек, архивов, музеев и прочих объектов культуры</t>
  </si>
  <si>
    <t>2574</t>
  </si>
  <si>
    <t>91.0</t>
  </si>
  <si>
    <t>2575</t>
  </si>
  <si>
    <t>91.01</t>
  </si>
  <si>
    <t>Деятельность библиотек и архивов</t>
  </si>
  <si>
    <t>2576</t>
  </si>
  <si>
    <t>91.02</t>
  </si>
  <si>
    <t>Деятельность музеев</t>
  </si>
  <si>
    <t>2577</t>
  </si>
  <si>
    <t>91.03</t>
  </si>
  <si>
    <t>Деятельность по охране исторических мест и зданий, памятников культуры</t>
  </si>
  <si>
    <t>2578</t>
  </si>
  <si>
    <t>91.04</t>
  </si>
  <si>
    <t>Деятельность ботанических садов, зоопарков, государственных природных заповедников и национальных парков</t>
  </si>
  <si>
    <t>2579</t>
  </si>
  <si>
    <t>91.04.1</t>
  </si>
  <si>
    <t>Деятельность зоопарков</t>
  </si>
  <si>
    <t>2580</t>
  </si>
  <si>
    <t>91.04.2</t>
  </si>
  <si>
    <t>Деятельность государственных природных заповедников (в том числе биосферных)</t>
  </si>
  <si>
    <t>2581</t>
  </si>
  <si>
    <t>91.04.3</t>
  </si>
  <si>
    <t>Деятельность национальных парков</t>
  </si>
  <si>
    <t>2582</t>
  </si>
  <si>
    <t>91.04.4</t>
  </si>
  <si>
    <t>Деятельность природных парков</t>
  </si>
  <si>
    <t>2583</t>
  </si>
  <si>
    <t>91.04.5</t>
  </si>
  <si>
    <t>Деятельность природных заказников</t>
  </si>
  <si>
    <t>2584</t>
  </si>
  <si>
    <t>91.04.6</t>
  </si>
  <si>
    <t>Деятельность дендрологических парков и ботанических садов</t>
  </si>
  <si>
    <t>2585</t>
  </si>
  <si>
    <t>Деятельность по организации и проведению азартных игр и заключению пари, по организации и проведению лотерей</t>
  </si>
  <si>
    <t>2586</t>
  </si>
  <si>
    <t>92.1</t>
  </si>
  <si>
    <t>Деятельность по организации и проведению азартных игр и заключения пари</t>
  </si>
  <si>
    <t>2587</t>
  </si>
  <si>
    <t>92.11</t>
  </si>
  <si>
    <t>Деятельность казино</t>
  </si>
  <si>
    <t>2588</t>
  </si>
  <si>
    <t>92.12</t>
  </si>
  <si>
    <t>Деятельность залов игровых автоматов</t>
  </si>
  <si>
    <t>2589</t>
  </si>
  <si>
    <t>92.13</t>
  </si>
  <si>
    <t>Деятельность по организации заключения пари</t>
  </si>
  <si>
    <t>2590</t>
  </si>
  <si>
    <t>92.2</t>
  </si>
  <si>
    <t>Деятельность по организации и проведению лотерей</t>
  </si>
  <si>
    <t>2591</t>
  </si>
  <si>
    <t>92.21</t>
  </si>
  <si>
    <t>Деятельность организаторов лотерей</t>
  </si>
  <si>
    <t>2592</t>
  </si>
  <si>
    <t>92.22</t>
  </si>
  <si>
    <t>Деятельность операторов лотерей</t>
  </si>
  <si>
    <t>2593</t>
  </si>
  <si>
    <t>92.23</t>
  </si>
  <si>
    <t>Деятельность распространителей лотерейных билетов</t>
  </si>
  <si>
    <t>2594</t>
  </si>
  <si>
    <t>Деятельность в области спорта, отдыха и развлечений</t>
  </si>
  <si>
    <t>2595</t>
  </si>
  <si>
    <t>93.1</t>
  </si>
  <si>
    <t>Деятельность в области спорта</t>
  </si>
  <si>
    <t>2596</t>
  </si>
  <si>
    <t>93.11</t>
  </si>
  <si>
    <t>Деятельность спортивных объектов</t>
  </si>
  <si>
    <t>2597</t>
  </si>
  <si>
    <t>93.12</t>
  </si>
  <si>
    <t>Деятельность спортивных клубов</t>
  </si>
  <si>
    <t>2598</t>
  </si>
  <si>
    <t>93.13</t>
  </si>
  <si>
    <t>Деятельность фитнес-центров</t>
  </si>
  <si>
    <t>2599</t>
  </si>
  <si>
    <t>93.19</t>
  </si>
  <si>
    <t>Деятельность в области спорта прочая</t>
  </si>
  <si>
    <t>2600</t>
  </si>
  <si>
    <t>93.2</t>
  </si>
  <si>
    <t>Деятельность в области отдыха и развлечений</t>
  </si>
  <si>
    <t>2601</t>
  </si>
  <si>
    <t>93.21</t>
  </si>
  <si>
    <t>Деятельность парков культуры и отдыха и тематических парков</t>
  </si>
  <si>
    <t>2602</t>
  </si>
  <si>
    <t>93.29</t>
  </si>
  <si>
    <t>Деятельность зрелищно-развлекательная прочая</t>
  </si>
  <si>
    <t>2603</t>
  </si>
  <si>
    <t>93.29.1</t>
  </si>
  <si>
    <t>Деятельность парков отдыха и пляжей</t>
  </si>
  <si>
    <t>2604</t>
  </si>
  <si>
    <t>93.29.2</t>
  </si>
  <si>
    <t>Деятельность танцплощадок, дискотек, школ танцев</t>
  </si>
  <si>
    <t>2605</t>
  </si>
  <si>
    <t>93.29.3</t>
  </si>
  <si>
    <t>Организация обрядов (свадеб, юбилеев), в т.ч. музыкальное сопровождение</t>
  </si>
  <si>
    <t>2606</t>
  </si>
  <si>
    <t>93.29.9</t>
  </si>
  <si>
    <t>Деятельность зрелищно-развлекательная прочая, не включенная в другие группировки</t>
  </si>
  <si>
    <t>2607</t>
  </si>
  <si>
    <t>S</t>
  </si>
  <si>
    <t>Деятельность общественных организаций</t>
  </si>
  <si>
    <t>2609</t>
  </si>
  <si>
    <t>Предоставление прочих видов услуг</t>
  </si>
  <si>
    <t>94.1</t>
  </si>
  <si>
    <t>Деятельность коммерческих, предпринимательских и профессиональных организаций</t>
  </si>
  <si>
    <t>2610</t>
  </si>
  <si>
    <t>94.11</t>
  </si>
  <si>
    <t>Деятельность коммерческих и предпринимательских членских организаций</t>
  </si>
  <si>
    <t>2611</t>
  </si>
  <si>
    <t>94.12</t>
  </si>
  <si>
    <t>Деятельность профессиональных членских организаций</t>
  </si>
  <si>
    <t>2612</t>
  </si>
  <si>
    <t>94.2</t>
  </si>
  <si>
    <t>Деятельность профессиональных союзов</t>
  </si>
  <si>
    <t>2613</t>
  </si>
  <si>
    <t>94.20</t>
  </si>
  <si>
    <t>2614</t>
  </si>
  <si>
    <t>94.9</t>
  </si>
  <si>
    <t>Деятельность прочих общественных организаций</t>
  </si>
  <si>
    <t>2615</t>
  </si>
  <si>
    <t>94.91</t>
  </si>
  <si>
    <t>Деятельность религиозных организаций</t>
  </si>
  <si>
    <t>2616</t>
  </si>
  <si>
    <t>94.92</t>
  </si>
  <si>
    <t>Деятельность политических организаций</t>
  </si>
  <si>
    <t>2617</t>
  </si>
  <si>
    <t>94.99</t>
  </si>
  <si>
    <t>Деятельность прочих общественных организаций, не включенных в другие группировки</t>
  </si>
  <si>
    <t>2618</t>
  </si>
  <si>
    <t>Ремонт компьютеров, предметов личного потребления и хозяйственно-бытового назначения</t>
  </si>
  <si>
    <t>2619</t>
  </si>
  <si>
    <t>95.1</t>
  </si>
  <si>
    <t>Ремонт компьютеров и коммуникационного оборудования</t>
  </si>
  <si>
    <t>2620</t>
  </si>
  <si>
    <t>95.11</t>
  </si>
  <si>
    <t>Ремонт компьютеров и периферийного компьютерного оборудования</t>
  </si>
  <si>
    <t>2621</t>
  </si>
  <si>
    <t>95.12</t>
  </si>
  <si>
    <t>Ремонт коммуникационного оборудования</t>
  </si>
  <si>
    <t>2622</t>
  </si>
  <si>
    <t>95.2</t>
  </si>
  <si>
    <t>Ремонт предметов личного потребления и хозяйственно-бытового назначения</t>
  </si>
  <si>
    <t>2623</t>
  </si>
  <si>
    <t>95.21</t>
  </si>
  <si>
    <t>Ремонт электронной бытовой техники</t>
  </si>
  <si>
    <t>2624</t>
  </si>
  <si>
    <t>95.22</t>
  </si>
  <si>
    <t>Ремонт бытовых приборов, домашнего и садового инвентаря</t>
  </si>
  <si>
    <t>2625</t>
  </si>
  <si>
    <t>95.22.1</t>
  </si>
  <si>
    <t>Ремонт бытовой техники</t>
  </si>
  <si>
    <t>2626</t>
  </si>
  <si>
    <t>95.22.2</t>
  </si>
  <si>
    <t>Ремонт домашнего и садового оборудования</t>
  </si>
  <si>
    <t>2627</t>
  </si>
  <si>
    <t>95.23</t>
  </si>
  <si>
    <t>Ремонт обуви и прочих изделий из кожи</t>
  </si>
  <si>
    <t>2628</t>
  </si>
  <si>
    <t>95.24</t>
  </si>
  <si>
    <t>Ремонт мебели и предметов домашнего обихода</t>
  </si>
  <si>
    <t>2629</t>
  </si>
  <si>
    <t>95.24.1</t>
  </si>
  <si>
    <t>Ремонт мебели</t>
  </si>
  <si>
    <t>2630</t>
  </si>
  <si>
    <t>95.24.2</t>
  </si>
  <si>
    <t>Ремонт предметов домашнего обихода</t>
  </si>
  <si>
    <t>2631</t>
  </si>
  <si>
    <t>95.25</t>
  </si>
  <si>
    <t>Ремонт часов и ювелирных изделий</t>
  </si>
  <si>
    <t>2632</t>
  </si>
  <si>
    <t>95.25.1</t>
  </si>
  <si>
    <t>Ремонт часов</t>
  </si>
  <si>
    <t>2633</t>
  </si>
  <si>
    <t>95.25.2</t>
  </si>
  <si>
    <t>Ремонт ювелирных изделий</t>
  </si>
  <si>
    <t>2634</t>
  </si>
  <si>
    <t>95.29</t>
  </si>
  <si>
    <t>Ремонт прочих предметов личного потребления и бытовых товаров</t>
  </si>
  <si>
    <t>2635</t>
  </si>
  <si>
    <t>95.29.1</t>
  </si>
  <si>
    <t>Ремонт одежды и текстильных изделий</t>
  </si>
  <si>
    <t>2636</t>
  </si>
  <si>
    <t>95.29.11</t>
  </si>
  <si>
    <t>Ремонт одежды</t>
  </si>
  <si>
    <t>2637</t>
  </si>
  <si>
    <t>95.29.12</t>
  </si>
  <si>
    <t>Ремонт текстильных изделий</t>
  </si>
  <si>
    <t>2638</t>
  </si>
  <si>
    <t>95.29.13</t>
  </si>
  <si>
    <t>Ремонт трикотажных изделий</t>
  </si>
  <si>
    <t>2639</t>
  </si>
  <si>
    <t>95.29.2</t>
  </si>
  <si>
    <t>Ремонт спортивного и туристского оборудования</t>
  </si>
  <si>
    <t>2640</t>
  </si>
  <si>
    <t>95.29.3</t>
  </si>
  <si>
    <t>Ремонт игрушек и подобных им изделий</t>
  </si>
  <si>
    <t>2641</t>
  </si>
  <si>
    <t>95.29.4</t>
  </si>
  <si>
    <t>Ремонт металлоизделий бытового и хозяйственного назначения</t>
  </si>
  <si>
    <t>2642</t>
  </si>
  <si>
    <t>95.29.41</t>
  </si>
  <si>
    <t>Ремонт предметов и изделий из металла</t>
  </si>
  <si>
    <t>2643</t>
  </si>
  <si>
    <t>95.29.42</t>
  </si>
  <si>
    <t>Ремонт металлической галантереи, ключей, номерных знаков, указателей улиц</t>
  </si>
  <si>
    <t>2644</t>
  </si>
  <si>
    <t>95.29.43</t>
  </si>
  <si>
    <t>Заточка пил, чертежных и других инструментов, ножей, ножниц, бритв, коньков и т.п.</t>
  </si>
  <si>
    <t>2645</t>
  </si>
  <si>
    <t>95.29.5</t>
  </si>
  <si>
    <t>Ремонт бытовых осветительных приборов</t>
  </si>
  <si>
    <t>2646</t>
  </si>
  <si>
    <t>95.29.6</t>
  </si>
  <si>
    <t>Ремонт велосипедов</t>
  </si>
  <si>
    <t>2647</t>
  </si>
  <si>
    <t>95.29.7</t>
  </si>
  <si>
    <t>Ремонт и настройка музыкальных инструментов (кроме органов и исторических музыкальных инструментов)</t>
  </si>
  <si>
    <t>2648</t>
  </si>
  <si>
    <t>95.29.8</t>
  </si>
  <si>
    <t>Ремонт прочих бытовых изделий и предметов личного пользования</t>
  </si>
  <si>
    <t>2649</t>
  </si>
  <si>
    <t>95.29.9</t>
  </si>
  <si>
    <t>Ремонт прочих бытовых изделий и предметов личного пользования,не вошедших в другие группировки</t>
  </si>
  <si>
    <t>Деятельность по предоставлению прочих персональных услуг</t>
  </si>
  <si>
    <t>2651</t>
  </si>
  <si>
    <t>96.0</t>
  </si>
  <si>
    <t>2652</t>
  </si>
  <si>
    <t>96.01</t>
  </si>
  <si>
    <t>Стирка и химическая чистка текстильных и меховых изделий</t>
  </si>
  <si>
    <t>2653</t>
  </si>
  <si>
    <t>96.02</t>
  </si>
  <si>
    <t>Предоставление услуг парикмахерскими и салонами красоты</t>
  </si>
  <si>
    <t>2654</t>
  </si>
  <si>
    <t>96.02.1</t>
  </si>
  <si>
    <t>Предоставление парикмахерских услуг</t>
  </si>
  <si>
    <t>2655</t>
  </si>
  <si>
    <t>96.02.2</t>
  </si>
  <si>
    <t>Предоставление косметических услуг парикмахерскими и салонами красоты</t>
  </si>
  <si>
    <t>2656</t>
  </si>
  <si>
    <t>96.03</t>
  </si>
  <si>
    <t>Организация похорон и предоставление связанных с ними услуг</t>
  </si>
  <si>
    <t>2657</t>
  </si>
  <si>
    <t>96.04</t>
  </si>
  <si>
    <t>Деятельность физкультурно-оздоровительная</t>
  </si>
  <si>
    <t>2658</t>
  </si>
  <si>
    <t>96.09</t>
  </si>
  <si>
    <t>U</t>
  </si>
  <si>
    <t>Предоставление прочих персональных услуг, не включенных в другие группировки</t>
  </si>
  <si>
    <t>2676</t>
  </si>
  <si>
    <t>Деятельность экстерриториальных организаций и органов</t>
  </si>
  <si>
    <t>Деятельность домашних хозяйств с наемными работниками</t>
  </si>
  <si>
    <t>2677</t>
  </si>
  <si>
    <t>97.0</t>
  </si>
  <si>
    <t>2678</t>
  </si>
  <si>
    <t>97.00</t>
  </si>
  <si>
    <t>2679</t>
  </si>
  <si>
    <t>Деятельность недифференцированная частных домашних хозяйств по производству товаров и предоставлению услуг для собственного потребления</t>
  </si>
  <si>
    <t>2680</t>
  </si>
  <si>
    <t>98.1</t>
  </si>
  <si>
    <t>Деятельность недифференцированная частных домашних хозяйств по производству товаров для собственного потребления</t>
  </si>
  <si>
    <t>2681</t>
  </si>
  <si>
    <t>98.10</t>
  </si>
  <si>
    <t>2682</t>
  </si>
  <si>
    <t>98.2</t>
  </si>
  <si>
    <t>Деятельность недифференцированная частных домашних хозяйств по предоставлению услуг для собственного потребления</t>
  </si>
  <si>
    <t>2683</t>
  </si>
  <si>
    <t>98.20</t>
  </si>
  <si>
    <t>2684</t>
  </si>
  <si>
    <t>2685</t>
  </si>
  <si>
    <t>99.0</t>
  </si>
  <si>
    <t>2686</t>
  </si>
  <si>
    <t>99.00</t>
  </si>
  <si>
    <t>2687</t>
  </si>
  <si>
    <t>6</t>
  </si>
  <si>
    <t>186</t>
  </si>
  <si>
    <t>289</t>
  </si>
  <si>
    <t>1212</t>
  </si>
  <si>
    <t>1262</t>
  </si>
  <si>
    <t>1301</t>
  </si>
  <si>
    <t>1361</t>
  </si>
  <si>
    <t>1811</t>
  </si>
  <si>
    <t>2003</t>
  </si>
  <si>
    <t>2032</t>
  </si>
  <si>
    <t>2123</t>
  </si>
  <si>
    <t>2204</t>
  </si>
  <si>
    <t>2240</t>
  </si>
  <si>
    <t>2360</t>
  </si>
  <si>
    <t>2451</t>
  </si>
  <si>
    <t>2509</t>
  </si>
  <si>
    <t>2534</t>
  </si>
  <si>
    <t>2564</t>
  </si>
  <si>
    <t>2608</t>
  </si>
  <si>
    <t>T</t>
  </si>
  <si>
    <t>Деятельность домашних хозяйств как работодателей; недифференцированная деятельность частных домашних хозяйств по производству товаров и оказанию услуг для собственного потребления</t>
  </si>
  <si>
    <t>2660</t>
  </si>
  <si>
    <t>2669</t>
  </si>
  <si>
    <t>ОКВЭД2</t>
  </si>
  <si>
    <t>Вид экономической деятельности</t>
  </si>
  <si>
    <t>Названия строк</t>
  </si>
  <si>
    <t>Общий итог</t>
  </si>
  <si>
    <t>(несколько элементов)</t>
  </si>
  <si>
    <t>Сумма по полю За период с начала отчетного года</t>
  </si>
  <si>
    <t>Сумма по полю Темп роста периода с начала года к соответствующему периоду с начала прошлого года</t>
  </si>
  <si>
    <t>Период с начала отчетного года,             тыс рублей</t>
  </si>
  <si>
    <t>За отчетный месяц, тыс рублей</t>
  </si>
  <si>
    <t>Сумма по полю За отчётный месяц</t>
  </si>
  <si>
    <t>Всего по обследуемым видам экономической деятельности *</t>
  </si>
  <si>
    <t>…*</t>
  </si>
  <si>
    <t>Темп роста периода   
с начала года          
к соответствующему периоду с начала прошлого года, %</t>
  </si>
  <si>
    <t>Виды экономической деятельности с наименьшими показателями темпа роста</t>
  </si>
  <si>
    <t>Виды экономической деятельности с наибольшими показателями темпа роста</t>
  </si>
  <si>
    <t>Данные не публикуются в целях обеспечения конфиденциальности первичных статистических данных, полученных от организаций в соответствии с Федеральным законом от 29.11.2007 № 282-ФЗ «Об официальном статистическом учете и системе государственной статистики в Российской Федерации» (п. 5 ст. 4; ч. 1-3 ст. 9)</t>
  </si>
  <si>
    <t>Данные с января по июнь 2024 года уточнены в соответствии с регламентом разработки и публикации данных по производству и отгрузке продукции и динамике промышленного производства (приказ Росстата от 18.08.2020 г. № 470)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</si>
</sst>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F419]yyyy\,\ mmmm;@"/>
    <numFmt numFmtId="165" formatCode="#,##0.0"/>
    <numFmt numFmtId="166" formatCode="0.0"/>
    <numFmt numFmtId="167" formatCode="#,##0.0,\ ;\ "/>
    <numFmt numFmtId="168" formatCode="[$-419]mmmm\ yyyy;@"/>
  </numFmts>
  <fonts count="1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color rgb="FF838383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</font>
    <font>
      <sz val="10"/>
      <name val="Arial"/>
    </font>
    <font>
      <sz val="10"/>
      <color theme="1"/>
      <name val="Arial"/>
    </font>
    <font>
      <sz val="9"/>
      <color theme="1"/>
      <name val="Arial"/>
    </font>
    <font>
      <b/>
      <sz val="10"/>
      <color theme="1"/>
      <name val="Arial"/>
    </font>
    <font>
      <sz val="10"/>
      <color rgb="FF282A2E"/>
      <name val="Arial"/>
    </font>
    <font>
      <sz val="9"/>
      <color theme="0"/>
      <name val="Arial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3">
    <xf numFmtId="0" fontId="0" fillId="0" borderId="0" xfId="0"/>
    <xf numFmtId="0" fontId="2" fillId="2" borderId="3" xfId="2" applyFont="1" applyFill="1" applyBorder="1" applyAlignment="1">
      <alignment horizontal="center"/>
    </xf>
    <xf numFmtId="0" fontId="2" fillId="2" borderId="1" xfId="2" applyFont="1" applyFill="1" applyBorder="1" applyAlignment="1">
      <alignment horizontal="center"/>
    </xf>
    <xf numFmtId="0" fontId="2" fillId="0" borderId="2" xfId="2" applyFont="1" applyBorder="1" applyAlignment="1">
      <alignment wrapText="1"/>
    </xf>
    <xf numFmtId="0" fontId="2" fillId="0" borderId="2" xfId="2" applyFont="1" applyBorder="1" applyAlignment="1">
      <alignment horizontal="right" wrapText="1"/>
    </xf>
    <xf numFmtId="166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165" fontId="0" fillId="0" borderId="0" xfId="0" applyNumberFormat="1"/>
    <xf numFmtId="0" fontId="0" fillId="0" borderId="0" xfId="0" applyAlignment="1">
      <alignment horizontal="center"/>
    </xf>
    <xf numFmtId="0" fontId="4" fillId="0" borderId="0" xfId="0" applyFont="1"/>
    <xf numFmtId="0" fontId="5" fillId="0" borderId="0" xfId="0" applyFont="1"/>
    <xf numFmtId="165" fontId="5" fillId="0" borderId="0" xfId="0" applyNumberFormat="1" applyFont="1"/>
    <xf numFmtId="0" fontId="0" fillId="0" borderId="0" xfId="0" pivotButton="1" applyAlignment="1">
      <alignment wrapText="1"/>
    </xf>
    <xf numFmtId="0" fontId="0" fillId="0" borderId="0" xfId="0" applyAlignment="1">
      <alignment wrapText="1"/>
    </xf>
    <xf numFmtId="167" fontId="0" fillId="0" borderId="0" xfId="0" applyNumberFormat="1"/>
    <xf numFmtId="0" fontId="7" fillId="0" borderId="0" xfId="0" applyFont="1"/>
    <xf numFmtId="167" fontId="0" fillId="5" borderId="0" xfId="0" applyNumberFormat="1" applyFill="1"/>
    <xf numFmtId="0" fontId="7" fillId="5" borderId="0" xfId="0" applyFont="1" applyFill="1"/>
    <xf numFmtId="0" fontId="0" fillId="5" borderId="0" xfId="0" applyFill="1"/>
    <xf numFmtId="166" fontId="0" fillId="5" borderId="0" xfId="0" applyNumberFormat="1" applyFill="1"/>
    <xf numFmtId="0" fontId="6" fillId="4" borderId="0" xfId="0" applyFont="1" applyFill="1"/>
    <xf numFmtId="2" fontId="0" fillId="0" borderId="0" xfId="0" applyNumberFormat="1"/>
    <xf numFmtId="165" fontId="0" fillId="0" borderId="0" xfId="0" applyNumberFormat="1" applyAlignment="1">
      <alignment wrapText="1"/>
    </xf>
    <xf numFmtId="3" fontId="0" fillId="0" borderId="0" xfId="0" applyNumberFormat="1"/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wrapText="1"/>
    </xf>
    <xf numFmtId="0" fontId="9" fillId="0" borderId="0" xfId="0" applyFont="1"/>
    <xf numFmtId="0" fontId="9" fillId="3" borderId="0" xfId="0" applyFont="1" applyFill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0" fillId="0" borderId="0" xfId="0" applyBorder="1"/>
    <xf numFmtId="0" fontId="0" fillId="0" borderId="0" xfId="0" applyFill="1"/>
    <xf numFmtId="0" fontId="0" fillId="0" borderId="0" xfId="0" applyFont="1"/>
    <xf numFmtId="167" fontId="0" fillId="0" borderId="0" xfId="0" applyNumberFormat="1" applyFont="1"/>
    <xf numFmtId="166" fontId="0" fillId="0" borderId="0" xfId="0" applyNumberFormat="1" applyFont="1"/>
    <xf numFmtId="167" fontId="0" fillId="0" borderId="0" xfId="0" applyNumberFormat="1" applyFill="1"/>
    <xf numFmtId="166" fontId="0" fillId="0" borderId="0" xfId="0" applyNumberFormat="1" applyFill="1"/>
    <xf numFmtId="3" fontId="10" fillId="0" borderId="0" xfId="0" applyNumberFormat="1" applyFont="1" applyFill="1" applyAlignment="1">
      <alignment horizontal="center"/>
    </xf>
    <xf numFmtId="3" fontId="11" fillId="0" borderId="0" xfId="1" applyNumberFormat="1" applyFont="1" applyFill="1" applyAlignment="1">
      <alignment horizontal="center"/>
    </xf>
    <xf numFmtId="165" fontId="10" fillId="0" borderId="0" xfId="0" applyNumberFormat="1" applyFont="1" applyFill="1" applyAlignment="1">
      <alignment horizontal="center"/>
    </xf>
    <xf numFmtId="49" fontId="10" fillId="0" borderId="0" xfId="0" applyNumberFormat="1" applyFont="1" applyFill="1" applyAlignment="1">
      <alignment horizontal="center"/>
    </xf>
    <xf numFmtId="166" fontId="11" fillId="0" borderId="0" xfId="1" applyNumberFormat="1" applyFont="1" applyFill="1" applyAlignment="1">
      <alignment horizontal="center" wrapText="1"/>
    </xf>
    <xf numFmtId="0" fontId="10" fillId="0" borderId="4" xfId="0" applyFont="1" applyFill="1" applyBorder="1"/>
    <xf numFmtId="166" fontId="11" fillId="0" borderId="0" xfId="1" applyNumberFormat="1" applyFont="1" applyFill="1" applyAlignment="1">
      <alignment horizontal="center"/>
    </xf>
    <xf numFmtId="166" fontId="10" fillId="0" borderId="0" xfId="0" applyNumberFormat="1" applyFont="1" applyFill="1"/>
    <xf numFmtId="164" fontId="10" fillId="0" borderId="0" xfId="0" applyNumberFormat="1" applyFont="1" applyFill="1" applyAlignment="1">
      <alignment wrapText="1"/>
    </xf>
    <xf numFmtId="0" fontId="11" fillId="0" borderId="0" xfId="1" applyFont="1" applyFill="1" applyAlignment="1">
      <alignment horizontal="center" wrapText="1"/>
    </xf>
    <xf numFmtId="0" fontId="10" fillId="0" borderId="0" xfId="0" applyFont="1" applyFill="1" applyAlignment="1">
      <alignment wrapText="1"/>
    </xf>
    <xf numFmtId="168" fontId="10" fillId="0" borderId="0" xfId="0" applyNumberFormat="1" applyFont="1" applyFill="1"/>
    <xf numFmtId="0" fontId="10" fillId="0" borderId="0" xfId="0" applyFont="1" applyFill="1"/>
    <xf numFmtId="168" fontId="11" fillId="0" borderId="0" xfId="1" applyNumberFormat="1" applyFont="1" applyFill="1"/>
    <xf numFmtId="164" fontId="10" fillId="0" borderId="0" xfId="0" applyNumberFormat="1" applyFont="1" applyFill="1"/>
    <xf numFmtId="49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12" fillId="0" borderId="0" xfId="1" applyNumberFormat="1" applyFont="1" applyFill="1" applyAlignment="1">
      <alignment horizontal="center"/>
    </xf>
    <xf numFmtId="168" fontId="10" fillId="0" borderId="5" xfId="0" applyNumberFormat="1" applyFont="1" applyFill="1" applyBorder="1"/>
    <xf numFmtId="168" fontId="10" fillId="0" borderId="6" xfId="0" applyNumberFormat="1" applyFont="1" applyFill="1" applyBorder="1"/>
    <xf numFmtId="49" fontId="10" fillId="0" borderId="0" xfId="0" applyNumberFormat="1" applyFont="1" applyFill="1" applyBorder="1" applyAlignment="1">
      <alignment horizontal="center"/>
    </xf>
    <xf numFmtId="3" fontId="10" fillId="0" borderId="0" xfId="0" applyNumberFormat="1" applyFont="1" applyFill="1" applyBorder="1" applyAlignment="1">
      <alignment horizontal="center"/>
    </xf>
    <xf numFmtId="165" fontId="14" fillId="0" borderId="0" xfId="0" applyNumberFormat="1" applyFont="1" applyFill="1" applyBorder="1" applyAlignment="1">
      <alignment horizontal="center"/>
    </xf>
    <xf numFmtId="3" fontId="14" fillId="0" borderId="0" xfId="0" applyNumberFormat="1" applyFont="1" applyBorder="1"/>
    <xf numFmtId="166" fontId="14" fillId="0" borderId="0" xfId="0" applyNumberFormat="1" applyFont="1" applyBorder="1"/>
    <xf numFmtId="0" fontId="15" fillId="0" borderId="0" xfId="0" applyFont="1" applyBorder="1" applyAlignment="1">
      <alignment wrapText="1"/>
    </xf>
    <xf numFmtId="3" fontId="14" fillId="0" borderId="0" xfId="0" applyNumberFormat="1" applyFont="1" applyBorder="1" applyAlignment="1">
      <alignment wrapText="1"/>
    </xf>
    <xf numFmtId="166" fontId="14" fillId="0" borderId="0" xfId="0" applyNumberFormat="1" applyFont="1" applyBorder="1" applyAlignment="1">
      <alignment wrapText="1"/>
    </xf>
    <xf numFmtId="0" fontId="13" fillId="0" borderId="0" xfId="0" applyFont="1" applyBorder="1" applyAlignment="1">
      <alignment wrapText="1"/>
    </xf>
    <xf numFmtId="165" fontId="16" fillId="6" borderId="0" xfId="0" applyNumberFormat="1" applyFont="1" applyFill="1" applyBorder="1" applyAlignment="1">
      <alignment horizontal="center" vertical="center" wrapText="1"/>
    </xf>
    <xf numFmtId="166" fontId="16" fillId="6" borderId="0" xfId="0" applyNumberFormat="1" applyFont="1" applyFill="1" applyBorder="1" applyAlignment="1">
      <alignment horizontal="center" vertical="center" wrapText="1"/>
    </xf>
    <xf numFmtId="3" fontId="17" fillId="0" borderId="0" xfId="0" applyNumberFormat="1" applyFont="1" applyFill="1" applyBorder="1" applyAlignment="1">
      <alignment wrapText="1"/>
    </xf>
    <xf numFmtId="0" fontId="9" fillId="0" borderId="0" xfId="0" applyFont="1" applyAlignment="1">
      <alignment wrapText="1"/>
    </xf>
    <xf numFmtId="165" fontId="9" fillId="0" borderId="0" xfId="0" applyNumberFormat="1" applyFont="1" applyAlignment="1">
      <alignment wrapText="1"/>
    </xf>
    <xf numFmtId="3" fontId="14" fillId="0" borderId="0" xfId="0" applyNumberFormat="1" applyFont="1" applyFill="1" applyBorder="1" applyAlignment="1">
      <alignment wrapText="1"/>
    </xf>
  </cellXfs>
  <cellStyles count="3">
    <cellStyle name="Обычный" xfId="0" builtinId="0"/>
    <cellStyle name="Обычный 2" xfId="1"/>
    <cellStyle name="Обычный_Лист1" xfId="2"/>
  </cellStyles>
  <dxfs count="923">
    <dxf>
      <alignment wrapText="1" readingOrder="0"/>
    </dxf>
    <dxf>
      <font>
        <b/>
      </font>
    </dxf>
    <dxf>
      <font>
        <b/>
      </font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67" formatCode="#,##0.0,\ ;\ 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numFmt numFmtId="167" formatCode="#,##0.0,\ ;\ "/>
    </dxf>
    <dxf>
      <alignment wrapText="1" readingOrder="0"/>
    </dxf>
    <dxf>
      <font>
        <b/>
      </font>
    </dxf>
    <dxf>
      <font>
        <color theme="1"/>
      </font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169" formatCode="##,#0\,0,\ ;\ "/>
    </dxf>
    <dxf>
      <numFmt numFmtId="167" formatCode="#,##0.0,\ ;\ "/>
    </dxf>
    <dxf>
      <numFmt numFmtId="167" formatCode="#,##0.0,\ ;\ "/>
    </dxf>
    <dxf>
      <numFmt numFmtId="167" formatCode="#,##0.0,\ ;\ "/>
    </dxf>
    <dxf>
      <numFmt numFmtId="166" formatCode="0.0"/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ont>
        <color rgb="FFFF0000"/>
      </font>
    </dxf>
    <dxf>
      <fill>
        <patternFill patternType="solid">
          <fgColor indexed="64"/>
          <bgColor theme="7" tint="0.599993896298104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ont>
        <color rgb="FFFF0000"/>
      </font>
    </dxf>
    <dxf>
      <fill>
        <patternFill patternType="solid">
          <fgColor indexed="64"/>
          <bgColor theme="7" tint="0.59999389629810485"/>
        </patternFill>
      </fill>
    </dxf>
    <dxf>
      <font>
        <b/>
      </font>
      <fill>
        <patternFill patternType="solid">
          <fgColor indexed="64"/>
          <bgColor theme="7" tint="0.59999389629810485"/>
        </patternFill>
      </fill>
    </dxf>
    <dxf>
      <numFmt numFmtId="166" formatCode="0.0"/>
    </dxf>
    <dxf>
      <numFmt numFmtId="167" formatCode="#,##0.0,\ ;\ "/>
    </dxf>
    <dxf>
      <numFmt numFmtId="167" formatCode="#,##0.0,\ ;\ 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2" formatCode="0.00"/>
    </dxf>
    <dxf>
      <numFmt numFmtId="167" formatCode="#,##0.0,\ ;\ "/>
    </dxf>
    <dxf>
      <numFmt numFmtId="167" formatCode="#,##0.0,\ ;\ "/>
    </dxf>
    <dxf>
      <numFmt numFmtId="167" formatCode="#,##0.0,\ ;\ "/>
    </dxf>
    <dxf>
      <fill>
        <patternFill patternType="none">
          <fgColor indexed="64"/>
          <bgColor indexed="6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numFmt numFmtId="165" formatCode="#,##0.0"/>
    </dxf>
    <dxf>
      <numFmt numFmtId="165" formatCode="#,##0.0"/>
    </dxf>
    <dxf>
      <numFmt numFmtId="165" formatCode="#,##0.0"/>
    </dxf>
    <dxf>
      <numFmt numFmtId="3" formatCode="#,##0"/>
    </dxf>
    <dxf>
      <numFmt numFmtId="165" formatCode="#,##0.0"/>
    </dxf>
    <dxf>
      <numFmt numFmtId="165" formatCode="#,##0.0"/>
    </dxf>
    <dxf>
      <numFmt numFmtId="165" formatCode="#,##0.0"/>
    </dxf>
    <dxf>
      <numFmt numFmtId="166" formatCode="0.0"/>
    </dxf>
    <dxf>
      <numFmt numFmtId="166" formatCode="0.0"/>
    </dxf>
    <dxf>
      <numFmt numFmtId="165" formatCode="#,##0.0"/>
    </dxf>
    <dxf>
      <numFmt numFmtId="165" formatCode="#,##0.0"/>
    </dxf>
    <dxf>
      <numFmt numFmtId="165" formatCode="#,##0.0"/>
    </dxf>
    <dxf>
      <numFmt numFmtId="166" formatCode="0.0"/>
    </dxf>
    <dxf>
      <numFmt numFmtId="166" formatCode="0.0"/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font>
        <sz val="9"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9"/>
        <name val="Arial"/>
        <scheme val="none"/>
      </font>
      <alignment wrapText="1" readingOrder="0"/>
    </dxf>
    <dxf>
      <alignment horizontal="center" readingOrder="0"/>
    </dxf>
    <dxf>
      <font>
        <sz val="9"/>
        <name val="Arial"/>
        <scheme val="none"/>
      </font>
    </dxf>
    <dxf>
      <font>
        <sz val="9"/>
        <name val="Arial"/>
        <scheme val="none"/>
      </font>
    </dxf>
    <dxf>
      <numFmt numFmtId="165" formatCode="#,##0.0"/>
    </dxf>
    <dxf>
      <font>
        <name val="Arial"/>
        <scheme val="none"/>
      </font>
    </dxf>
    <dxf>
      <font>
        <name val="Arial"/>
        <scheme val="none"/>
      </font>
    </dxf>
    <dxf>
      <font>
        <sz val="9"/>
      </font>
    </dxf>
    <dxf>
      <numFmt numFmtId="3" formatCode="#,##0"/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fgColor indexed="64"/>
          <bgColor theme="0" tint="-0.14999847407452621"/>
        </patternFill>
      </fill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left style="thin">
          <color indexed="64"/>
        </left>
        <vertical style="thin">
          <color indexed="64"/>
        </vertical>
      </border>
    </dxf>
    <dxf>
      <border>
        <left style="thin">
          <color indexed="64"/>
        </left>
        <vertical style="thin">
          <color indexed="64"/>
        </vertical>
      </border>
    </dxf>
    <dxf>
      <border>
        <left style="thin">
          <color indexed="64"/>
        </left>
        <vertical style="thin">
          <color indexed="64"/>
        </vertical>
      </border>
    </dxf>
    <dxf>
      <border>
        <left style="thin">
          <color indexed="64"/>
        </left>
        <vertical style="thin">
          <color indexed="64"/>
        </vertical>
      </border>
    </dxf>
    <dxf>
      <border>
        <left style="thin">
          <color indexed="64"/>
        </left>
        <vertical style="thin">
          <color indexed="64"/>
        </vertical>
      </border>
    </dxf>
    <dxf>
      <border>
        <left style="thin">
          <color indexed="64"/>
        </left>
        <vertical style="thin">
          <color indexed="64"/>
        </vertical>
      </border>
    </dxf>
    <dxf>
      <border>
        <left style="thin">
          <color indexed="64"/>
        </left>
        <vertical style="thin">
          <color indexed="64"/>
        </vertical>
      </border>
    </dxf>
    <dxf>
      <border>
        <left style="thin">
          <color indexed="64"/>
        </left>
        <vertical style="thin">
          <color indexed="64"/>
        </vertical>
      </border>
    </dxf>
    <dxf>
      <border>
        <left style="thin">
          <color indexed="64"/>
        </left>
        <vertical style="thin">
          <color indexed="64"/>
        </vertical>
      </border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border>
        <left style="thin">
          <color indexed="64"/>
        </left>
        <vertical style="thin">
          <color indexed="64"/>
        </vertical>
      </border>
    </dxf>
    <dxf>
      <border>
        <left style="thin">
          <color indexed="64"/>
        </left>
        <vertical style="thin">
          <color indexed="64"/>
        </vertical>
      </border>
    </dxf>
    <dxf>
      <border>
        <left style="thin">
          <color indexed="64"/>
        </left>
        <vertical style="thin">
          <color indexed="64"/>
        </vertical>
      </border>
    </dxf>
    <dxf>
      <border>
        <left style="thin">
          <color indexed="64"/>
        </left>
        <vertical style="thin">
          <color indexed="64"/>
        </vertical>
      </border>
    </dxf>
    <dxf>
      <border>
        <left style="thin">
          <color indexed="64"/>
        </left>
        <vertical style="thin">
          <color indexed="64"/>
        </vertical>
      </border>
    </dxf>
    <dxf>
      <border>
        <left style="thin">
          <color indexed="64"/>
        </left>
        <vertical style="thin">
          <color indexed="64"/>
        </vertical>
      </border>
    </dxf>
    <dxf>
      <border>
        <left style="thin">
          <color indexed="64"/>
        </left>
        <vertical style="thin">
          <color indexed="64"/>
        </vertical>
      </border>
    </dxf>
    <dxf>
      <border>
        <left style="thin">
          <color indexed="64"/>
        </left>
        <vertical style="thin">
          <color indexed="64"/>
        </vertical>
      </border>
    </dxf>
    <dxf>
      <border>
        <left style="thin">
          <color indexed="64"/>
        </left>
        <vertical style="thin">
          <color indexed="64"/>
        </vertical>
      </border>
    </dxf>
    <dxf>
      <border>
        <left style="thin">
          <color indexed="64"/>
        </left>
        <vertical style="thin">
          <color indexed="64"/>
        </vertical>
      </border>
    </dxf>
    <dxf>
      <border>
        <left style="thin">
          <color indexed="64"/>
        </left>
        <vertical style="thin">
          <color indexed="64"/>
        </vertical>
      </border>
    </dxf>
    <dxf>
      <border>
        <left style="thin">
          <color indexed="64"/>
        </left>
        <vertical style="thin">
          <color indexed="64"/>
        </vertical>
      </border>
    </dxf>
    <dxf>
      <border>
        <left style="thin">
          <color indexed="64"/>
        </left>
        <vertical style="thin">
          <color indexed="64"/>
        </vertical>
      </border>
    </dxf>
    <dxf>
      <border>
        <left style="thin">
          <color indexed="64"/>
        </left>
        <vertical style="thin">
          <color indexed="64"/>
        </vertical>
      </border>
    </dxf>
    <dxf>
      <border>
        <left style="thin">
          <color indexed="64"/>
        </left>
        <vertical style="thin">
          <color indexed="64"/>
        </vertical>
      </border>
    </dxf>
    <dxf>
      <border>
        <left style="thin">
          <color indexed="64"/>
        </left>
        <vertical style="thin">
          <color indexed="64"/>
        </vertical>
      </border>
    </dxf>
    <dxf>
      <border>
        <left style="thin">
          <color indexed="64"/>
        </left>
        <vertical style="thin">
          <color indexed="64"/>
        </vertical>
      </border>
    </dxf>
    <dxf>
      <border>
        <left style="thin">
          <color indexed="64"/>
        </left>
        <vertical style="thin">
          <color indexed="64"/>
        </vertical>
      </border>
    </dxf>
    <dxf>
      <border>
        <left style="thin">
          <color indexed="64"/>
        </left>
        <vertical style="thin">
          <color indexed="64"/>
        </vertical>
      </border>
    </dxf>
    <dxf>
      <border>
        <left style="thin">
          <color indexed="64"/>
        </left>
        <vertical style="thin">
          <color indexed="64"/>
        </vertical>
      </border>
    </dxf>
    <dxf>
      <border>
        <left style="thin">
          <color indexed="64"/>
        </left>
        <vertical style="thin">
          <color indexed="64"/>
        </vertical>
      </border>
    </dxf>
    <dxf>
      <border>
        <left style="thin">
          <color indexed="64"/>
        </left>
        <vertical style="thin">
          <color indexed="64"/>
        </vertical>
      </border>
    </dxf>
    <dxf>
      <border>
        <left style="thin">
          <color indexed="64"/>
        </left>
        <vertical style="thin">
          <color indexed="64"/>
        </vertical>
      </border>
    </dxf>
    <dxf>
      <border>
        <left style="thin">
          <color indexed="64"/>
        </left>
        <vertical style="thin">
          <color indexed="64"/>
        </vertical>
      </border>
    </dxf>
    <dxf>
      <border>
        <left style="thin">
          <color indexed="64"/>
        </left>
        <vertical style="thin">
          <color indexed="64"/>
        </vertical>
      </border>
    </dxf>
    <dxf>
      <border>
        <left style="thin">
          <color indexed="64"/>
        </left>
        <vertical style="thin">
          <color indexed="64"/>
        </vertical>
      </border>
    </dxf>
    <dxf>
      <border>
        <left style="thin">
          <color indexed="64"/>
        </left>
        <vertical style="thin">
          <color indexed="64"/>
        </vertical>
      </border>
    </dxf>
    <dxf>
      <border>
        <left style="thin">
          <color indexed="64"/>
        </left>
        <vertical style="thin">
          <color indexed="64"/>
        </vertical>
      </border>
    </dxf>
    <dxf>
      <border>
        <left style="thin">
          <color indexed="64"/>
        </left>
        <vertical style="thin">
          <color indexed="64"/>
        </vertical>
      </border>
    </dxf>
    <dxf>
      <border>
        <left style="thin">
          <color indexed="64"/>
        </left>
        <vertical style="thin">
          <color indexed="64"/>
        </vertical>
      </border>
    </dxf>
    <dxf>
      <border>
        <left style="thin">
          <color indexed="64"/>
        </left>
        <vertical style="thin">
          <color indexed="64"/>
        </vertical>
      </border>
    </dxf>
    <dxf>
      <border>
        <left style="thin">
          <color indexed="64"/>
        </left>
        <vertical style="thin">
          <color indexed="64"/>
        </vertical>
      </border>
    </dxf>
    <dxf>
      <border>
        <left style="thin">
          <color indexed="64"/>
        </left>
        <vertical style="thin">
          <color indexed="64"/>
        </vertical>
      </border>
    </dxf>
    <dxf>
      <border>
        <left style="thin">
          <color indexed="64"/>
        </left>
        <vertical style="thin">
          <color indexed="64"/>
        </vertical>
      </border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166" formatCode="0.0"/>
    </dxf>
    <dxf>
      <border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border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border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border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border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border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border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border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border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border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border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border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font>
        <color theme="0" tint="-0.34998626667073579"/>
      </font>
    </dxf>
    <dxf>
      <fill>
        <patternFill patternType="solid">
          <bgColor rgb="FFFFFFFF"/>
        </patternFill>
      </fill>
    </dxf>
    <dxf>
      <font>
        <color theme="0" tint="-0.499984740745262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vertical style="thin">
          <color indexed="64"/>
        </vertical>
      </border>
    </dxf>
    <dxf>
      <fill>
        <patternFill patternType="none">
          <bgColor auto="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none">
          <fgColor indexed="64"/>
          <bgColor indexed="65"/>
        </patternFill>
      </fill>
    </dxf>
    <dxf>
      <font>
        <sz val="8"/>
      </font>
    </dxf>
    <dxf>
      <alignment vertical="center" readingOrder="0"/>
    </dxf>
    <dxf>
      <font>
        <sz val="10"/>
      </font>
    </dxf>
    <dxf>
      <fill>
        <patternFill>
          <bgColor auto="1"/>
        </patternFill>
      </fill>
    </dxf>
    <dxf>
      <font>
        <name val="Arial"/>
        <scheme val="none"/>
      </font>
    </dxf>
    <dxf>
      <font>
        <sz val="9"/>
      </font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</dxf>
    <dxf>
      <font>
        <color rgb="FF282A2E"/>
      </font>
    </dxf>
    <dxf>
      <font>
        <color theme="0"/>
      </font>
    </dxf>
    <dxf>
      <numFmt numFmtId="166" formatCode="0.0"/>
    </dxf>
    <dxf>
      <numFmt numFmtId="166" formatCode="0.0"/>
    </dxf>
    <dxf>
      <numFmt numFmtId="165" formatCode="#,##0.0"/>
    </dxf>
    <dxf>
      <numFmt numFmtId="165" formatCode="#,##0.0"/>
    </dxf>
    <dxf>
      <numFmt numFmtId="165" formatCode="#,##0.0"/>
    </dxf>
    <dxf>
      <font>
        <strike val="0"/>
        <outline val="0"/>
        <shadow val="0"/>
        <u val="none"/>
        <vertAlign val="baseline"/>
        <color auto="1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numFmt numFmtId="168" formatCode="[$-419]mmmm\ yyyy;@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fgColor indexed="64"/>
          <bgColor indexed="65"/>
        </patternFill>
      </fill>
    </dxf>
    <dxf>
      <numFmt numFmtId="167" formatCode="#,##0.0,\ ;\ "/>
    </dxf>
    <dxf>
      <numFmt numFmtId="167" formatCode="#,##0.0,\ ;\ "/>
    </dxf>
    <dxf>
      <numFmt numFmtId="167" formatCode="#,##0.0,\ ;\ "/>
    </dxf>
    <dxf>
      <numFmt numFmtId="2" formatCode="0.00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167" formatCode="#,##0.0,\ ;\ "/>
    </dxf>
    <dxf>
      <numFmt numFmtId="167" formatCode="#,##0.0,\ ;\ "/>
    </dxf>
    <dxf>
      <numFmt numFmtId="166" formatCode="0.0"/>
    </dxf>
    <dxf>
      <font>
        <b/>
      </font>
      <fill>
        <patternFill patternType="solid">
          <fgColor indexed="64"/>
          <bgColor theme="7" tint="0.59999389629810485"/>
        </patternFill>
      </fill>
    </dxf>
    <dxf>
      <fill>
        <patternFill patternType="solid">
          <fgColor indexed="64"/>
          <bgColor theme="7" tint="0.59999389629810485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fgColor indexed="64"/>
          <bgColor theme="7" tint="0.59999389629810485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numFmt numFmtId="166" formatCode="0.0"/>
    </dxf>
    <dxf>
      <numFmt numFmtId="167" formatCode="#,##0.0,\ ;\ "/>
    </dxf>
    <dxf>
      <numFmt numFmtId="167" formatCode="#,##0.0,\ ;\ "/>
    </dxf>
    <dxf>
      <numFmt numFmtId="167" formatCode="#,##0.0,\ ;\ "/>
    </dxf>
    <dxf>
      <numFmt numFmtId="169" formatCode="##,#0\,0,\ ;\ 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color theme="1"/>
      </font>
    </dxf>
    <dxf>
      <font>
        <b/>
      </font>
    </dxf>
    <dxf>
      <alignment wrapText="1" readingOrder="0"/>
    </dxf>
    <dxf>
      <numFmt numFmtId="167" formatCode="#,##0.0,\ ;\ 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numFmt numFmtId="167" formatCode="#,##0.0,\ ;\ 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ont>
        <b/>
      </font>
    </dxf>
    <dxf>
      <font>
        <b/>
      </font>
    </dxf>
    <dxf>
      <alignment wrapText="1" readingOrder="0"/>
    </dxf>
    <dxf>
      <numFmt numFmtId="3" formatCode="#,##0"/>
    </dxf>
    <dxf>
      <numFmt numFmtId="165" formatCode="#,##0.0"/>
    </dxf>
    <dxf>
      <numFmt numFmtId="165" formatCode="#,##0.0"/>
    </dxf>
    <dxf>
      <numFmt numFmtId="165" formatCode="#,##0.0"/>
    </dxf>
    <dxf>
      <font>
        <color theme="0"/>
      </font>
    </dxf>
    <dxf>
      <font>
        <color rgb="FF282A2E"/>
      </font>
    </dxf>
    <dxf>
      <fill>
        <patternFill patternType="none">
          <bgColor auto="1"/>
        </patternFill>
      </fill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font>
        <sz val="9"/>
      </font>
    </dxf>
    <dxf>
      <font>
        <name val="Arial"/>
        <scheme val="none"/>
      </font>
    </dxf>
    <dxf>
      <fill>
        <patternFill>
          <bgColor auto="1"/>
        </patternFill>
      </fill>
    </dxf>
    <dxf>
      <font>
        <sz val="10"/>
      </font>
    </dxf>
    <dxf>
      <alignment vertical="center" readingOrder="0"/>
    </dxf>
    <dxf>
      <font>
        <sz val="8"/>
      </font>
    </dxf>
    <dxf>
      <fill>
        <patternFill patternType="none">
          <fgColor indexed="64"/>
          <bgColor indexed="65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none">
          <bgColor auto="1"/>
        </patternFill>
      </fill>
    </dxf>
    <dxf>
      <border>
        <left style="thin">
          <color indexed="64"/>
        </lef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theme="0" tint="-0.499984740745262"/>
      </font>
    </dxf>
    <dxf>
      <fill>
        <patternFill patternType="solid">
          <bgColor rgb="FFFFFFFF"/>
        </patternFill>
      </fill>
    </dxf>
    <dxf>
      <font>
        <color theme="0" tint="-0.34998626667073579"/>
      </font>
    </dxf>
    <dxf>
      <border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border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border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border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border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border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border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border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border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border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border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border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numFmt numFmtId="166" formatCode="0.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border>
        <left style="thin">
          <color indexed="64"/>
        </left>
        <vertical style="thin">
          <color indexed="64"/>
        </vertical>
      </border>
    </dxf>
    <dxf>
      <border>
        <left style="thin">
          <color indexed="64"/>
        </left>
        <vertical style="thin">
          <color indexed="64"/>
        </vertical>
      </border>
    </dxf>
    <dxf>
      <border>
        <left style="thin">
          <color indexed="64"/>
        </left>
        <vertical style="thin">
          <color indexed="64"/>
        </vertical>
      </border>
    </dxf>
    <dxf>
      <border>
        <left style="thin">
          <color indexed="64"/>
        </left>
        <vertical style="thin">
          <color indexed="64"/>
        </vertical>
      </border>
    </dxf>
    <dxf>
      <border>
        <left style="thin">
          <color indexed="64"/>
        </left>
        <vertical style="thin">
          <color indexed="64"/>
        </vertical>
      </border>
    </dxf>
    <dxf>
      <border>
        <left style="thin">
          <color indexed="64"/>
        </left>
        <vertical style="thin">
          <color indexed="64"/>
        </vertical>
      </border>
    </dxf>
    <dxf>
      <border>
        <left style="thin">
          <color indexed="64"/>
        </left>
        <vertical style="thin">
          <color indexed="64"/>
        </vertical>
      </border>
    </dxf>
    <dxf>
      <border>
        <left style="thin">
          <color indexed="64"/>
        </left>
        <vertical style="thin">
          <color indexed="64"/>
        </vertical>
      </border>
    </dxf>
    <dxf>
      <border>
        <left style="thin">
          <color indexed="64"/>
        </left>
        <vertical style="thin">
          <color indexed="64"/>
        </vertical>
      </border>
    </dxf>
    <dxf>
      <border>
        <left style="thin">
          <color indexed="64"/>
        </left>
        <vertical style="thin">
          <color indexed="64"/>
        </vertical>
      </border>
    </dxf>
    <dxf>
      <border>
        <left style="thin">
          <color indexed="64"/>
        </left>
        <vertical style="thin">
          <color indexed="64"/>
        </vertical>
      </border>
    </dxf>
    <dxf>
      <border>
        <left style="thin">
          <color indexed="64"/>
        </left>
        <vertical style="thin">
          <color indexed="64"/>
        </vertical>
      </border>
    </dxf>
    <dxf>
      <border>
        <left style="thin">
          <color indexed="64"/>
        </left>
        <vertical style="thin">
          <color indexed="64"/>
        </vertical>
      </border>
    </dxf>
    <dxf>
      <border>
        <left style="thin">
          <color indexed="64"/>
        </left>
        <vertical style="thin">
          <color indexed="64"/>
        </vertical>
      </border>
    </dxf>
    <dxf>
      <border>
        <left style="thin">
          <color indexed="64"/>
        </left>
        <vertical style="thin">
          <color indexed="64"/>
        </vertical>
      </border>
    </dxf>
    <dxf>
      <border>
        <left style="thin">
          <color indexed="64"/>
        </left>
        <vertical style="thin">
          <color indexed="64"/>
        </vertical>
      </border>
    </dxf>
    <dxf>
      <border>
        <left style="thin">
          <color indexed="64"/>
        </left>
        <vertical style="thin">
          <color indexed="64"/>
        </vertical>
      </border>
    </dxf>
    <dxf>
      <border>
        <left style="thin">
          <color indexed="64"/>
        </left>
        <vertical style="thin">
          <color indexed="64"/>
        </vertical>
      </border>
    </dxf>
    <dxf>
      <border>
        <left style="thin">
          <color indexed="64"/>
        </left>
        <vertical style="thin">
          <color indexed="64"/>
        </vertical>
      </border>
    </dxf>
    <dxf>
      <border>
        <left style="thin">
          <color indexed="64"/>
        </left>
        <vertical style="thin">
          <color indexed="64"/>
        </vertical>
      </border>
    </dxf>
    <dxf>
      <border>
        <left style="thin">
          <color indexed="64"/>
        </left>
        <vertical style="thin">
          <color indexed="64"/>
        </vertical>
      </border>
    </dxf>
    <dxf>
      <border>
        <left style="thin">
          <color indexed="64"/>
        </left>
        <vertical style="thin">
          <color indexed="64"/>
        </vertical>
      </border>
    </dxf>
    <dxf>
      <border>
        <left style="thin">
          <color indexed="64"/>
        </left>
        <vertical style="thin">
          <color indexed="64"/>
        </vertical>
      </border>
    </dxf>
    <dxf>
      <border>
        <left style="thin">
          <color indexed="64"/>
        </left>
        <vertical style="thin">
          <color indexed="64"/>
        </vertical>
      </border>
    </dxf>
    <dxf>
      <border>
        <left style="thin">
          <color indexed="64"/>
        </left>
        <vertical style="thin">
          <color indexed="64"/>
        </vertical>
      </border>
    </dxf>
    <dxf>
      <border>
        <left style="thin">
          <color indexed="64"/>
        </left>
        <vertical style="thin">
          <color indexed="64"/>
        </vertical>
      </border>
    </dxf>
    <dxf>
      <border>
        <left style="thin">
          <color indexed="64"/>
        </left>
        <vertical style="thin">
          <color indexed="64"/>
        </vertical>
      </border>
    </dxf>
    <dxf>
      <border>
        <left style="thin">
          <color indexed="64"/>
        </left>
        <vertical style="thin">
          <color indexed="64"/>
        </vertical>
      </border>
    </dxf>
    <dxf>
      <border>
        <left style="thin">
          <color indexed="64"/>
        </left>
        <vertical style="thin">
          <color indexed="64"/>
        </vertical>
      </border>
    </dxf>
    <dxf>
      <border>
        <left style="thin">
          <color indexed="64"/>
        </left>
        <vertical style="thin">
          <color indexed="64"/>
        </vertical>
      </border>
    </dxf>
    <dxf>
      <border>
        <left style="thin">
          <color indexed="64"/>
        </left>
        <vertical style="thin">
          <color indexed="64"/>
        </vertical>
      </border>
    </dxf>
    <dxf>
      <border>
        <left style="thin">
          <color indexed="64"/>
        </left>
        <vertical style="thin">
          <color indexed="64"/>
        </vertical>
      </border>
    </dxf>
    <dxf>
      <border>
        <left style="thin">
          <color indexed="64"/>
        </left>
        <vertical style="thin">
          <color indexed="64"/>
        </vertical>
      </border>
    </dxf>
    <dxf>
      <border>
        <left style="thin">
          <color indexed="64"/>
        </left>
        <vertical style="thin">
          <color indexed="64"/>
        </vertical>
      </border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left style="thin">
          <color indexed="64"/>
        </left>
        <vertical style="thin">
          <color indexed="64"/>
        </vertical>
      </border>
    </dxf>
    <dxf>
      <border>
        <left style="thin">
          <color indexed="64"/>
        </left>
        <vertical style="thin">
          <color indexed="64"/>
        </vertical>
      </border>
    </dxf>
    <dxf>
      <border>
        <left style="thin">
          <color indexed="64"/>
        </left>
        <vertical style="thin">
          <color indexed="64"/>
        </vertical>
      </border>
    </dxf>
    <dxf>
      <border>
        <left style="thin">
          <color indexed="64"/>
        </left>
        <vertical style="thin">
          <color indexed="64"/>
        </vertical>
      </border>
    </dxf>
    <dxf>
      <border>
        <left style="thin">
          <color indexed="64"/>
        </left>
        <vertical style="thin">
          <color indexed="64"/>
        </vertical>
      </border>
    </dxf>
    <dxf>
      <border>
        <left style="thin">
          <color indexed="64"/>
        </left>
        <vertical style="thin">
          <color indexed="64"/>
        </vertical>
      </border>
    </dxf>
    <dxf>
      <border>
        <left style="thin">
          <color indexed="64"/>
        </left>
        <vertical style="thin">
          <color indexed="64"/>
        </vertical>
      </border>
    </dxf>
    <dxf>
      <border>
        <left style="thin">
          <color indexed="64"/>
        </left>
        <vertical style="thin">
          <color indexed="64"/>
        </vertical>
      </border>
    </dxf>
    <dxf>
      <border>
        <left style="thin">
          <color indexed="64"/>
        </left>
        <vertical style="thin">
          <color indexed="64"/>
        </vertical>
      </border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ill>
        <patternFill patternType="solid">
          <fgColor indexed="64"/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3" formatCode="#,##0"/>
    </dxf>
    <dxf>
      <font>
        <sz val="9"/>
      </font>
    </dxf>
    <dxf>
      <font>
        <name val="Arial"/>
        <scheme val="none"/>
      </font>
    </dxf>
    <dxf>
      <font>
        <name val="Arial"/>
        <scheme val="none"/>
      </font>
    </dxf>
    <dxf>
      <numFmt numFmtId="165" formatCode="#,##0.0"/>
    </dxf>
    <dxf>
      <font>
        <sz val="9"/>
        <name val="Arial"/>
        <scheme val="none"/>
      </font>
    </dxf>
    <dxf>
      <font>
        <sz val="9"/>
        <name val="Arial"/>
        <scheme val="none"/>
      </font>
    </dxf>
    <dxf>
      <alignment horizontal="center" readingOrder="0"/>
    </dxf>
    <dxf>
      <font>
        <sz val="9"/>
        <name val="Arial"/>
        <scheme val="none"/>
      </font>
      <alignment wrapText="1" readingOrder="0"/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sz val="9"/>
      </font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numFmt numFmtId="166" formatCode="0.0"/>
    </dxf>
    <dxf>
      <numFmt numFmtId="166" formatCode="0.0"/>
    </dxf>
    <dxf>
      <numFmt numFmtId="165" formatCode="#,##0.0"/>
    </dxf>
    <dxf>
      <numFmt numFmtId="165" formatCode="#,##0.0"/>
    </dxf>
    <dxf>
      <numFmt numFmtId="165" formatCode="#,##0.0"/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rgb="FFEBEBEB"/>
      </font>
      <fill>
        <patternFill>
          <bgColor rgb="FFEBEBEB"/>
        </patternFill>
      </fill>
    </dxf>
    <dxf>
      <font>
        <color rgb="FFEBEBEB"/>
      </font>
      <fill>
        <patternFill>
          <bgColor rgb="FFEBEBEB"/>
        </patternFill>
      </fill>
    </dxf>
    <dxf>
      <font>
        <color rgb="FFEBEBEB"/>
      </font>
      <fill>
        <patternFill>
          <bgColor rgb="FFEBEBEB"/>
        </patternFill>
      </fill>
    </dxf>
    <dxf>
      <font>
        <color rgb="FFEBEBEB"/>
      </font>
      <fill>
        <patternFill>
          <bgColor rgb="FFEBEBEB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rgb="FFEBEBEB"/>
      </font>
      <fill>
        <patternFill>
          <bgColor rgb="FFEBEBEB"/>
        </patternFill>
      </fill>
    </dxf>
    <dxf>
      <font>
        <color rgb="FFEBEBEB"/>
      </font>
      <fill>
        <patternFill>
          <bgColor rgb="FFEBEBEB"/>
        </patternFill>
      </fill>
    </dxf>
    <dxf>
      <font>
        <b/>
        <i val="0"/>
        <sz val="9"/>
        <name val="Arial"/>
        <scheme val="none"/>
      </font>
      <fill>
        <patternFill>
          <bgColor rgb="FFFFC32D"/>
        </patternFill>
      </fill>
    </dxf>
    <dxf>
      <font>
        <b/>
        <i val="0"/>
        <sz val="9"/>
      </font>
    </dxf>
    <dxf>
      <fill>
        <patternFill>
          <fgColor rgb="FFFFC32D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sz val="9"/>
      </font>
    </dxf>
    <dxf>
      <font>
        <b/>
        <i val="0"/>
      </font>
      <fill>
        <patternFill>
          <bgColor rgb="FFFFC32D"/>
        </patternFill>
      </fill>
    </dxf>
    <dxf>
      <fill>
        <patternFill>
          <bgColor rgb="FFDEDEDE"/>
        </patternFill>
      </fill>
    </dxf>
    <dxf>
      <border diagonalUp="0" diagonalDown="0">
        <left/>
        <right/>
        <top/>
        <bottom/>
        <vertical/>
        <horizontal/>
      </border>
    </dxf>
    <dxf>
      <fill>
        <patternFill patternType="none">
          <bgColor auto="1"/>
        </patternFill>
      </fill>
    </dxf>
    <dxf>
      <fill>
        <patternFill>
          <bgColor rgb="FFFDDC75"/>
        </patternFill>
      </fill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7"/>
        </bottom>
        <vertical/>
        <horizontal/>
      </border>
    </dxf>
    <dxf>
      <font>
        <sz val="8"/>
        <color theme="1"/>
      </font>
      <border diagonalUp="0" diagonalDown="0">
        <left/>
        <right/>
        <top/>
        <bottom/>
        <vertical/>
        <horizontal/>
      </border>
    </dxf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  <border>
        <left style="thin">
          <color theme="0" tint="-0.249977111117893"/>
        </left>
        <right style="thin">
          <color theme="0" tint="-0.249977111117893"/>
        </right>
      </border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top style="thin">
          <color theme="4" tint="0.39997558519241921"/>
        </top>
      </border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ill>
        <patternFill patternType="solid">
          <fgColor theme="4" tint="0.79995117038483843"/>
          <bgColor theme="0"/>
        </patternFill>
      </fill>
      <border>
        <bottom style="thin">
          <color theme="4" tint="0.39997558519241921"/>
        </bottom>
      </border>
    </dxf>
    <dxf>
      <fill>
        <patternFill patternType="solid">
          <fgColor theme="4" tint="0.79995117038483843"/>
          <bgColor theme="0"/>
        </patternFill>
      </fill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  <border>
        <left style="thin">
          <color theme="0" tint="-0.249977111117893"/>
        </left>
        <right style="thin">
          <color theme="0" tint="-0.249977111117893"/>
        </right>
      </border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top style="thin">
          <color theme="4" tint="0.39997558519241921"/>
        </top>
      </border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ill>
        <patternFill>
          <bgColor theme="0"/>
        </patternFill>
      </fill>
    </dxf>
  </dxfs>
  <tableStyles count="14" defaultTableStyle="TableStyleMedium2" defaultPivotStyle="PivotStyleLight16">
    <tableStyle name=".31" table="0" count="12">
      <tableStyleElement type="wholeTable" dxfId="922"/>
      <tableStyleElement type="headerRow" dxfId="921"/>
      <tableStyleElement type="totalRow" dxfId="920"/>
      <tableStyleElement type="firstRowStripe" dxfId="919"/>
      <tableStyleElement type="firstColumnStripe" dxfId="918"/>
      <tableStyleElement type="firstSubtotalColumn" dxfId="917"/>
      <tableStyleElement type="firstSubtotalRow" dxfId="916"/>
      <tableStyleElement type="secondSubtotalRow" dxfId="915"/>
      <tableStyleElement type="firstRowSubheading" dxfId="914"/>
      <tableStyleElement type="secondRowSubheading" dxfId="913"/>
      <tableStyleElement type="pageFieldLabels" dxfId="912"/>
      <tableStyleElement type="pageFieldValues" dxfId="911"/>
    </tableStyle>
    <tableStyle name="PivotStyleLight16 2" table="0" count="11">
      <tableStyleElement type="headerRow" dxfId="910"/>
      <tableStyleElement type="totalRow" dxfId="909"/>
      <tableStyleElement type="firstRowStripe" dxfId="908"/>
      <tableStyleElement type="firstColumnStripe" dxfId="907"/>
      <tableStyleElement type="firstSubtotalColumn" dxfId="906"/>
      <tableStyleElement type="firstSubtotalRow" dxfId="905"/>
      <tableStyleElement type="secondSubtotalRow" dxfId="904"/>
      <tableStyleElement type="firstRowSubheading" dxfId="903"/>
      <tableStyleElement type="secondRowSubheading" dxfId="902"/>
      <tableStyleElement type="pageFieldLabels" dxfId="901"/>
      <tableStyleElement type="pageFieldValues" dxfId="900"/>
    </tableStyle>
    <tableStyle name="SlicerStyleLight4 2" pivot="0" table="0" count="2">
      <tableStyleElement type="wholeTable" dxfId="899"/>
      <tableStyleElement type="headerRow" dxfId="898"/>
    </tableStyle>
    <tableStyle name="Стиль среза 1" pivot="0" table="0" count="1">
      <tableStyleElement type="wholeTable" dxfId="897"/>
    </tableStyle>
    <tableStyle name="Стиль среза 10" pivot="0" table="0" count="5">
      <tableStyleElement type="wholeTable" dxfId="896"/>
    </tableStyle>
    <tableStyle name="Стиль среза 11" pivot="0" table="0" count="1">
      <tableStyleElement type="wholeTable" dxfId="895"/>
    </tableStyle>
    <tableStyle name="Стиль среза 2" pivot="0" table="0" count="1">
      <tableStyleElement type="wholeTable" dxfId="894"/>
    </tableStyle>
    <tableStyle name="Стиль среза 3" pivot="0" table="0" count="0"/>
    <tableStyle name="Стиль среза 4" pivot="0" table="0" count="1">
      <tableStyleElement type="wholeTable" dxfId="893"/>
    </tableStyle>
    <tableStyle name="Стиль среза 5" pivot="0" table="0" count="0"/>
    <tableStyle name="Стиль среза 6" pivot="0" table="0" count="1">
      <tableStyleElement type="wholeTable" dxfId="892"/>
    </tableStyle>
    <tableStyle name="Стиль среза 7" pivot="0" table="0" count="1">
      <tableStyleElement type="wholeTable" dxfId="891"/>
    </tableStyle>
    <tableStyle name="Стиль среза 8" pivot="0" table="0" count="1">
      <tableStyleElement type="wholeTable" dxfId="890"/>
    </tableStyle>
    <tableStyle name="Стиль среза 9" pivot="0" table="0" count="1">
      <tableStyleElement type="wholeTable" dxfId="889"/>
    </tableStyle>
  </tableStyles>
  <colors>
    <mruColors>
      <color rgb="FF838383"/>
      <color rgb="FF363194"/>
      <color rgb="FF282A2E"/>
      <color rgb="FFBFBFBF"/>
      <color rgb="FF46AA98"/>
      <color rgb="FF578C7B"/>
      <color rgb="FF7DBBFC"/>
      <color rgb="FF346FC2"/>
      <color rgb="FFE3002A"/>
      <color rgb="FFFFFFFF"/>
    </mruColors>
  </colors>
  <extLst>
    <ext xmlns:x14="http://schemas.microsoft.com/office/spreadsheetml/2009/9/main" uri="{46F421CA-312F-682f-3DD2-61675219B42D}">
      <x14:dxfs count="4">
        <dxf>
          <font>
            <b/>
            <i val="0"/>
            <sz val="8"/>
            <name val="Arial"/>
            <scheme val="none"/>
          </font>
          <fill>
            <patternFill>
              <bgColor rgb="FFFFFF00"/>
            </patternFill>
          </fill>
        </dxf>
        <dxf>
          <border>
            <left style="thin">
              <color auto="1"/>
            </left>
            <right style="thin">
              <color auto="1"/>
            </right>
            <top style="thin">
              <color auto="1"/>
            </top>
            <bottom style="thin">
              <color auto="1"/>
            </bottom>
          </border>
        </dxf>
        <dxf>
          <fill>
            <patternFill patternType="solid">
              <bgColor rgb="FFFFFF00"/>
            </patternFill>
          </fill>
          <border>
            <left style="thin">
              <color auto="1"/>
            </left>
            <right style="thin">
              <color auto="1"/>
            </right>
            <top style="thin">
              <color auto="1"/>
            </top>
            <bottom style="thin">
              <color auto="1"/>
            </bottom>
          </border>
        </dxf>
        <dxf>
          <fill>
            <patternFill>
              <bgColor theme="0" tint="-0.14996795556505021"/>
            </patternFill>
          </fill>
          <border>
            <left style="thin">
              <color auto="1"/>
            </left>
            <right style="thin">
              <color auto="1"/>
            </right>
            <top style="thin">
              <color auto="1"/>
            </top>
            <bottom style="thin">
              <color auto="1"/>
            </bottom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Стиль среза 10">
          <x14:slicerStyleElements>
            <x14:slicerStyleElement type="unselectedItemWithData" dxfId="3"/>
            <x14:slicerStyleElement type="selectedItemWithData" dxfId="2"/>
            <x14:slicerStyleElement type="selectedItemWithNoData" dxfId="1"/>
            <x14:slicerStyleElement type="hoveredSelectedItemWithData" dxfId="0"/>
          </x14:slicerStyleElements>
        </x14:slicerStyle>
        <x14:slicerStyle name="Стиль среза 11"/>
        <x14:slicerStyle name="Стиль среза 9"/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07/relationships/slicerCache" Target="slicerCaches/slicerCach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857521921024371"/>
          <c:y val="0.14610468946790886"/>
          <c:w val="0.57502314159176626"/>
          <c:h val="0.7174760867852441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36319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A94-4B8A-AF6E-6803447D7021}"/>
              </c:ext>
            </c:extLst>
          </c:dPt>
          <c:dPt>
            <c:idx val="1"/>
            <c:bubble3D val="0"/>
            <c:spPr>
              <a:solidFill>
                <a:srgbClr val="346FC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A94-4B8A-AF6E-6803447D7021}"/>
              </c:ext>
            </c:extLst>
          </c:dPt>
          <c:dPt>
            <c:idx val="2"/>
            <c:bubble3D val="0"/>
            <c:spPr>
              <a:solidFill>
                <a:srgbClr val="7DBBFC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A94-4B8A-AF6E-6803447D7021}"/>
              </c:ext>
            </c:extLst>
          </c:dPt>
          <c:dPt>
            <c:idx val="3"/>
            <c:bubble3D val="0"/>
            <c:spPr>
              <a:solidFill>
                <a:srgbClr val="578C7B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A94-4B8A-AF6E-6803447D7021}"/>
              </c:ext>
            </c:extLst>
          </c:dPt>
          <c:dLbls>
            <c:dLbl>
              <c:idx val="0"/>
              <c:layout>
                <c:manualLayout>
                  <c:x val="1.516683680636414E-2"/>
                  <c:y val="-9.35913284723619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363194"/>
                      </a:solidFill>
                      <a:latin typeface="Arial" panose="020B0604020202020204" pitchFamily="34" charset="0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94-4B8A-AF6E-6803447D7021}"/>
                </c:ext>
              </c:extLst>
            </c:dLbl>
            <c:dLbl>
              <c:idx val="1"/>
              <c:layout>
                <c:manualLayout>
                  <c:x val="0.11909466157910077"/>
                  <c:y val="-6.21826569447241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346FC2"/>
                      </a:solidFill>
                      <a:latin typeface="Arial" panose="020B0604020202020204" pitchFamily="34" charset="0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94-4B8A-AF6E-6803447D7021}"/>
                </c:ext>
              </c:extLst>
            </c:dLbl>
            <c:dLbl>
              <c:idx val="2"/>
              <c:layout>
                <c:manualLayout>
                  <c:x val="-9.240644642612833E-2"/>
                  <c:y val="-9.377344336090677E-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7DBBFC"/>
                      </a:solidFill>
                      <a:latin typeface="Arial" panose="020B0604020202020204" pitchFamily="34" charset="0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A94-4B8A-AF6E-6803447D7021}"/>
                </c:ext>
              </c:extLst>
            </c:dLbl>
            <c:dLbl>
              <c:idx val="3"/>
              <c:layout>
                <c:manualLayout>
                  <c:x val="-8.4194212748900862E-2"/>
                  <c:y val="-6.80559335718075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578C7B"/>
                      </a:solidFill>
                      <a:latin typeface="Arial" panose="020B0604020202020204" pitchFamily="34" charset="0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10746140742059219"/>
                      <c:h val="7.300053324442119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DA94-4B8A-AF6E-6803447D70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Диаграмма!$A$12:$A$15</c:f>
              <c:strCache>
                <c:ptCount val="4"/>
                <c:pt idx="0">
                  <c:v>Водоснабжение; водоотведение, организация сбора и утилизации отходов, деятельность по ликвидации загрязнений</c:v>
                </c:pt>
                <c:pt idx="1">
                  <c:v>Добыча полезных ископаемых</c:v>
                </c:pt>
                <c:pt idx="2">
                  <c:v>Обеспечение электрическое энергией, газом и паром; кондиционирование воздуха</c:v>
                </c:pt>
                <c:pt idx="3">
                  <c:v>Обрабатывающие производства</c:v>
                </c:pt>
              </c:strCache>
            </c:strRef>
          </c:cat>
          <c:val>
            <c:numRef>
              <c:f>Диаграмма!$B$12:$B$15</c:f>
              <c:numCache>
                <c:formatCode>0.0</c:formatCode>
                <c:ptCount val="4"/>
                <c:pt idx="0">
                  <c:v>3.2447414603958382</c:v>
                </c:pt>
                <c:pt idx="1">
                  <c:v>62.943930510930421</c:v>
                </c:pt>
                <c:pt idx="2">
                  <c:v>15.989521994768149</c:v>
                </c:pt>
                <c:pt idx="3">
                  <c:v>17.821806033905592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DA94-4B8A-AF6E-6803447D70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71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[Отгружено товаров, выполнено работ и услуг по полному кругу ЕАО по фактическим ВЭД за январь - сентябрь 2024 года.xlsx]График!Сводная таблица5</c:name>
    <c:fmtId val="17"/>
  </c:pivotSource>
  <c:chart>
    <c:autoTitleDeleted val="1"/>
    <c:pivotFmts>
      <c:pivotFmt>
        <c:idx val="0"/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46AA98"/>
          </a:solidFill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 sz="1000" b="1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defRPr>
              </a:pPr>
              <a:endParaRPr lang="ru-RU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layout>
            <c:manualLayout>
              <c:x val="4.9423611320615575E-2"/>
              <c:y val="0"/>
            </c:manualLayout>
          </c:layout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 sz="1000" b="1">
                  <a:solidFill>
                    <a:srgbClr val="282A2E"/>
                  </a:solidFill>
                  <a:latin typeface="Arial" panose="020B0604020202020204" pitchFamily="34" charset="0"/>
                  <a:cs typeface="Arial" panose="020B0604020202020204" pitchFamily="34" charset="0"/>
                </a:defRPr>
              </a:pPr>
              <a:endParaRPr lang="ru-RU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4"/>
        <c:dLbl>
          <c:idx val="0"/>
          <c:layout>
            <c:manualLayout>
              <c:x val="9.5233289904832125E-2"/>
              <c:y val="1.1435863888589149E-16"/>
            </c:manualLayout>
          </c:layout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 sz="1000" b="1">
                  <a:solidFill>
                    <a:srgbClr val="282A2E"/>
                  </a:solidFill>
                  <a:latin typeface="Arial" panose="020B0604020202020204" pitchFamily="34" charset="0"/>
                  <a:cs typeface="Arial" panose="020B0604020202020204" pitchFamily="34" charset="0"/>
                </a:defRPr>
              </a:pPr>
              <a:endParaRPr lang="ru-RU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5"/>
        <c:dLbl>
          <c:idx val="0"/>
          <c:layout>
            <c:manualLayout>
              <c:x val="0.22294383789914513"/>
              <c:y val="0"/>
            </c:manualLayout>
          </c:layout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 sz="1000" b="1">
                  <a:solidFill>
                    <a:srgbClr val="282A2E"/>
                  </a:solidFill>
                  <a:latin typeface="Arial" panose="020B0604020202020204" pitchFamily="34" charset="0"/>
                  <a:cs typeface="Arial" panose="020B0604020202020204" pitchFamily="34" charset="0"/>
                </a:defRPr>
              </a:pPr>
              <a:endParaRPr lang="ru-RU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6"/>
        <c:dLbl>
          <c:idx val="0"/>
          <c:layout>
            <c:manualLayout>
              <c:x val="0.23399894383461403"/>
              <c:y val="-3.1208726655464793E-3"/>
            </c:manualLayout>
          </c:layout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 sz="1000" b="1">
                  <a:solidFill>
                    <a:srgbClr val="282A2E"/>
                  </a:solidFill>
                  <a:latin typeface="Arial" panose="020B0604020202020204" pitchFamily="34" charset="0"/>
                  <a:cs typeface="Arial" panose="020B0604020202020204" pitchFamily="34" charset="0"/>
                </a:defRPr>
              </a:pPr>
              <a:endParaRPr lang="ru-RU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7"/>
        <c:dLbl>
          <c:idx val="0"/>
          <c:layout>
            <c:manualLayout>
              <c:x val="0.23246143760805082"/>
              <c:y val="-6.2400226480973523E-3"/>
            </c:manualLayout>
          </c:layout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 sz="1000" b="1">
                  <a:solidFill>
                    <a:srgbClr val="282A2E"/>
                  </a:solidFill>
                  <a:latin typeface="Arial" panose="020B0604020202020204" pitchFamily="34" charset="0"/>
                  <a:cs typeface="Arial" panose="020B0604020202020204" pitchFamily="34" charset="0"/>
                </a:defRPr>
              </a:pPr>
              <a:endParaRPr lang="ru-RU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8"/>
        <c:dLbl>
          <c:idx val="0"/>
          <c:layout>
            <c:manualLayout>
              <c:x val="0.14939805866105751"/>
              <c:y val="-6.2397806646368528E-3"/>
            </c:manualLayout>
          </c:layout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 sz="1000" b="1">
                  <a:solidFill>
                    <a:srgbClr val="282A2E"/>
                  </a:solidFill>
                  <a:latin typeface="Arial" panose="020B0604020202020204" pitchFamily="34" charset="0"/>
                  <a:cs typeface="Arial" panose="020B0604020202020204" pitchFamily="34" charset="0"/>
                </a:defRPr>
              </a:pPr>
              <a:endParaRPr lang="ru-RU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</c:pivotFmts>
    <c:plotArea>
      <c:layout>
        <c:manualLayout>
          <c:layoutTarget val="inner"/>
          <c:xMode val="edge"/>
          <c:yMode val="edge"/>
          <c:x val="0.48407244822270012"/>
          <c:y val="3.433093745822291E-2"/>
          <c:w val="0.43542614591849632"/>
          <c:h val="0.9313381250835541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График!$B$3</c:f>
              <c:strCache>
                <c:ptCount val="1"/>
                <c:pt idx="0">
                  <c:v>Итог</c:v>
                </c:pt>
              </c:strCache>
            </c:strRef>
          </c:tx>
          <c:spPr>
            <a:solidFill>
              <a:srgbClr val="46AA98"/>
            </a:solidFill>
          </c:spPr>
          <c:invertIfNegative val="0"/>
          <c:dLbls>
            <c:dLbl>
              <c:idx val="0"/>
              <c:layout>
                <c:manualLayout>
                  <c:x val="9.5233289904832125E-2"/>
                  <c:y val="1.1435863888589149E-1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00" b="1">
                      <a:solidFill>
                        <a:srgbClr val="282A2E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ru-RU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4.9423611320615575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00" b="1">
                      <a:solidFill>
                        <a:srgbClr val="282A2E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ru-RU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.22294383789914513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00" b="1">
                      <a:solidFill>
                        <a:srgbClr val="282A2E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ru-RU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23399894383461403"/>
                  <c:y val="-3.120872665546479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00" b="1">
                      <a:solidFill>
                        <a:srgbClr val="282A2E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ru-RU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.23246143760805082"/>
                  <c:y val="-6.240022648097352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00" b="1">
                      <a:solidFill>
                        <a:srgbClr val="282A2E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ru-RU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.14939805866105751"/>
                  <c:y val="-6.239780664636852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00" b="1">
                      <a:solidFill>
                        <a:srgbClr val="282A2E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ru-RU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График!$A$4:$A$10</c:f>
              <c:strCache>
                <c:ptCount val="6"/>
                <c:pt idx="0">
                  <c:v>Ремонт и монтаж машин и оборудования</c:v>
                </c:pt>
                <c:pt idx="1">
                  <c:v>Производство прочих транспортных средств и оборудования</c:v>
                </c:pt>
                <c:pt idx="2">
                  <c:v>Производство металлургическое</c:v>
                </c:pt>
                <c:pt idx="3">
                  <c:v>Производство прочей неметаллической минеральной продукции</c:v>
                </c:pt>
                <c:pt idx="4">
                  <c:v>Обработка древесины и производство изделий из дерева и пробки, кроме мебели, производство изделий из соломки и материалов для плетения</c:v>
                </c:pt>
                <c:pt idx="5">
                  <c:v>Производство пищевых продуктов</c:v>
                </c:pt>
              </c:strCache>
            </c:strRef>
          </c:cat>
          <c:val>
            <c:numRef>
              <c:f>График!$B$4:$B$10</c:f>
              <c:numCache>
                <c:formatCode>#,##0</c:formatCode>
                <c:ptCount val="6"/>
                <c:pt idx="0">
                  <c:v>135752.84450000001</c:v>
                </c:pt>
                <c:pt idx="1">
                  <c:v>42040.800000000003</c:v>
                </c:pt>
                <c:pt idx="2">
                  <c:v>1082154.1000000001</c:v>
                </c:pt>
                <c:pt idx="3">
                  <c:v>1126204.2</c:v>
                </c:pt>
                <c:pt idx="4">
                  <c:v>778043.16379999998</c:v>
                </c:pt>
                <c:pt idx="5">
                  <c:v>372756.72930000001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7AB-49F7-8437-9EC0BAD1BCE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49245312"/>
        <c:axId val="149771392"/>
      </c:barChart>
      <c:catAx>
        <c:axId val="1492453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 w="12700">
            <a:solidFill>
              <a:srgbClr val="BFBFBF"/>
            </a:solidFill>
          </a:ln>
        </c:spPr>
        <c:txPr>
          <a:bodyPr/>
          <a:lstStyle/>
          <a:p>
            <a:pPr>
              <a:defRPr>
                <a:solidFill>
                  <a:srgbClr val="83838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ru-RU"/>
          </a:p>
        </c:txPr>
        <c:crossAx val="149771392"/>
        <c:crosses val="autoZero"/>
        <c:auto val="1"/>
        <c:lblAlgn val="ctr"/>
        <c:lblOffset val="100"/>
        <c:noMultiLvlLbl val="0"/>
      </c:catAx>
      <c:valAx>
        <c:axId val="149771392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492453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extLst xmlns:c16r2="http://schemas.microsoft.com/office/drawing/2015/06/chart">
    <c:ext xmlns:c14="http://schemas.microsoft.com/office/drawing/2007/8/2/chart" uri="{781A3756-C4B2-4CAC-9D66-4F8BD8637D16}">
      <c14:pivotOptions>
        <c14:dropZoneCategories val="1"/>
        <c14:dropZoneData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[Отгружено товаров, выполнено работ и услуг по полному кругу ЕАО по фактическим ВЭД за январь - сентябрь 2024 года.xlsx]График!Сводная таблица5</c:name>
    <c:fmtId val="13"/>
  </c:pivotSource>
  <c:chart>
    <c:autoTitleDeleted val="1"/>
    <c:pivotFmts>
      <c:pivotFmt>
        <c:idx val="0"/>
        <c:marker>
          <c:symbol val="none"/>
        </c:marker>
      </c:pivotFmt>
    </c:pivotFmts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График!$B$3</c:f>
              <c:strCache>
                <c:ptCount val="1"/>
                <c:pt idx="0">
                  <c:v>Итог</c:v>
                </c:pt>
              </c:strCache>
            </c:strRef>
          </c:tx>
          <c:invertIfNegative val="0"/>
          <c:cat>
            <c:strRef>
              <c:f>График!$A$4:$A$10</c:f>
              <c:strCache>
                <c:ptCount val="6"/>
                <c:pt idx="0">
                  <c:v>Ремонт и монтаж машин и оборудования</c:v>
                </c:pt>
                <c:pt idx="1">
                  <c:v>Производство прочих транспортных средств и оборудования</c:v>
                </c:pt>
                <c:pt idx="2">
                  <c:v>Производство металлургическое</c:v>
                </c:pt>
                <c:pt idx="3">
                  <c:v>Производство прочей неметаллической минеральной продукции</c:v>
                </c:pt>
                <c:pt idx="4">
                  <c:v>Обработка древесины и производство изделий из дерева и пробки, кроме мебели, производство изделий из соломки и материалов для плетения</c:v>
                </c:pt>
                <c:pt idx="5">
                  <c:v>Производство пищевых продуктов</c:v>
                </c:pt>
              </c:strCache>
            </c:strRef>
          </c:cat>
          <c:val>
            <c:numRef>
              <c:f>График!$B$4:$B$10</c:f>
              <c:numCache>
                <c:formatCode>#,##0</c:formatCode>
                <c:ptCount val="6"/>
                <c:pt idx="0">
                  <c:v>135752.84450000001</c:v>
                </c:pt>
                <c:pt idx="1">
                  <c:v>42040.800000000003</c:v>
                </c:pt>
                <c:pt idx="2">
                  <c:v>1082154.1000000001</c:v>
                </c:pt>
                <c:pt idx="3">
                  <c:v>1126204.2</c:v>
                </c:pt>
                <c:pt idx="4">
                  <c:v>778043.16379999998</c:v>
                </c:pt>
                <c:pt idx="5">
                  <c:v>372756.72930000001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731-4272-BA9C-E5A6FC88F8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9582208"/>
        <c:axId val="129583744"/>
      </c:barChart>
      <c:catAx>
        <c:axId val="1295822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29583744"/>
        <c:crosses val="autoZero"/>
        <c:auto val="1"/>
        <c:lblAlgn val="ctr"/>
        <c:lblOffset val="100"/>
        <c:noMultiLvlLbl val="0"/>
      </c:catAx>
      <c:valAx>
        <c:axId val="129583744"/>
        <c:scaling>
          <c:orientation val="minMax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crossAx val="1295822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 xmlns:c16r2="http://schemas.microsoft.com/office/drawing/2015/06/chart">
    <c:ext xmlns:c14="http://schemas.microsoft.com/office/drawing/2007/8/2/chart" uri="{781A3756-C4B2-4CAC-9D66-4F8BD8637D16}">
      <c14:pivotOptions>
        <c14:dropZoneCategories val="1"/>
        <c14:dropZoneData val="1"/>
      </c14:pivotOptions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[Отгружено товаров, выполнено работ и услуг по полному кругу ЕАО по фактическим ВЭД за январь - сентябрь 2024 года.xlsx]Диаграмма!Сводная таблица3</c:name>
    <c:fmtId val="4"/>
  </c:pivotSource>
  <c:chart>
    <c:autoTitleDeleted val="1"/>
    <c:pivotFmts>
      <c:pivotFmt>
        <c:idx val="0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1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marker>
          <c:symbol val="none"/>
        </c:marker>
      </c:pivotFmt>
      <c:pivotFmt>
        <c:idx val="2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3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4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5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6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7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8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9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0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1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2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3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4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5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</c:pivotFmts>
    <c:view3D>
      <c:rotX val="30"/>
      <c:rotY val="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Диаграмма!$B$3</c:f>
              <c:strCache>
                <c:ptCount val="1"/>
                <c:pt idx="0">
                  <c:v>Сумма по полю За период с начала отчетного года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284-4BD9-89C0-2D7EE4B64AC9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284-4BD9-89C0-2D7EE4B64AC9}"/>
              </c:ext>
            </c:extLst>
          </c:dPt>
          <c:dPt>
            <c:idx val="2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284-4BD9-89C0-2D7EE4B64AC9}"/>
              </c:ext>
            </c:extLst>
          </c:dPt>
          <c:dPt>
            <c:idx val="3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284-4BD9-89C0-2D7EE4B64AC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</c:dLbls>
          <c:cat>
            <c:strRef>
              <c:f>Диаграмма!$A$4:$A$8</c:f>
              <c:strCache>
                <c:ptCount val="4"/>
                <c:pt idx="0">
                  <c:v>Водоснабжение; водоотведение, организация сбора и утилизации отходов, деятельность по ликвидации загрязнений</c:v>
                </c:pt>
                <c:pt idx="1">
                  <c:v>Добыча полезных ископаемых</c:v>
                </c:pt>
                <c:pt idx="2">
                  <c:v>Обеспечение электрическое энергией, газом и паром; кондиционирование воздуха</c:v>
                </c:pt>
                <c:pt idx="3">
                  <c:v>Обрабатывающие производства</c:v>
                </c:pt>
              </c:strCache>
            </c:strRef>
          </c:cat>
          <c:val>
            <c:numRef>
              <c:f>Диаграмма!$B$4:$B$8</c:f>
              <c:numCache>
                <c:formatCode>#,##0.0</c:formatCode>
                <c:ptCount val="4"/>
                <c:pt idx="0">
                  <c:v>891400.37170000002</c:v>
                </c:pt>
                <c:pt idx="1">
                  <c:v>17292053.539099999</c:v>
                </c:pt>
                <c:pt idx="2">
                  <c:v>4392666.1102</c:v>
                </c:pt>
                <c:pt idx="3">
                  <c:v>4896034.0036000004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AEC-4E5E-B427-7C3A14ED2DEB}"/>
            </c:ext>
          </c:extLst>
        </c:ser>
        <c:ser>
          <c:idx val="1"/>
          <c:order val="1"/>
          <c:tx>
            <c:strRef>
              <c:f>Диаграмма!$C$3</c:f>
              <c:strCache>
                <c:ptCount val="1"/>
                <c:pt idx="0">
                  <c:v>Сумма по полю Темп роста периода с начала года к соответствующему периоду с начала прошлого года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F284-4BD9-89C0-2D7EE4B64AC9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F284-4BD9-89C0-2D7EE4B64AC9}"/>
              </c:ext>
            </c:extLst>
          </c:dPt>
          <c:dPt>
            <c:idx val="2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F284-4BD9-89C0-2D7EE4B64AC9}"/>
              </c:ext>
            </c:extLst>
          </c:dPt>
          <c:dPt>
            <c:idx val="3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F284-4BD9-89C0-2D7EE4B64AC9}"/>
              </c:ext>
            </c:extLst>
          </c:dPt>
          <c:cat>
            <c:strRef>
              <c:f>Диаграмма!$A$4:$A$8</c:f>
              <c:strCache>
                <c:ptCount val="4"/>
                <c:pt idx="0">
                  <c:v>Водоснабжение; водоотведение, организация сбора и утилизации отходов, деятельность по ликвидации загрязнений</c:v>
                </c:pt>
                <c:pt idx="1">
                  <c:v>Добыча полезных ископаемых</c:v>
                </c:pt>
                <c:pt idx="2">
                  <c:v>Обеспечение электрическое энергией, газом и паром; кондиционирование воздуха</c:v>
                </c:pt>
                <c:pt idx="3">
                  <c:v>Обрабатывающие производства</c:v>
                </c:pt>
              </c:strCache>
            </c:strRef>
          </c:cat>
          <c:val>
            <c:numRef>
              <c:f>Диаграмма!$C$4:$C$8</c:f>
              <c:numCache>
                <c:formatCode>0.0</c:formatCode>
                <c:ptCount val="4"/>
                <c:pt idx="0">
                  <c:v>93.653315125276151</c:v>
                </c:pt>
                <c:pt idx="1">
                  <c:v>96.802124836941502</c:v>
                </c:pt>
                <c:pt idx="2">
                  <c:v>101.98341569242386</c:v>
                </c:pt>
                <c:pt idx="3">
                  <c:v>116.44876236515633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AEC-4E5E-B427-7C3A14ED2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extLst xmlns:c16r2="http://schemas.microsoft.com/office/drawing/2015/06/chart">
    <c:ext xmlns:c16="http://schemas.microsoft.com/office/drawing/2014/chart" uri="{E28EC0CA-F0BB-4C9C-879D-F8772B89E7AC}">
      <c16:pivotOptions16>
        <c16:showExpandCollapseFieldButtons val="1"/>
      </c16:pivotOptions16>
    </c:ext>
    <c:ext xmlns:c14="http://schemas.microsoft.com/office/drawing/2007/8/2/chart" uri="{781A3756-C4B2-4CAC-9D66-4F8BD8637D16}">
      <c14:pivotOptions>
        <c14:dropZoneData val="1"/>
        <c14:dropZoneSeries val="1"/>
      </c14:pivotOptions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790-4076-B925-1D224D9C769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790-4076-B925-1D224D9C769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790-4076-B925-1D224D9C769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790-4076-B925-1D224D9C769D}"/>
              </c:ext>
            </c:extLst>
          </c:dPt>
          <c:dLbls>
            <c:dLbl>
              <c:idx val="0"/>
              <c:layout>
                <c:manualLayout>
                  <c:x val="-1.3888888888888888E-2"/>
                  <c:y val="-9.7222222222222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790-4076-B925-1D224D9C769D}"/>
                </c:ext>
              </c:extLst>
            </c:dLbl>
            <c:dLbl>
              <c:idx val="1"/>
              <c:layout>
                <c:manualLayout>
                  <c:x val="6.3888888888888787E-2"/>
                  <c:y val="-6.94444444444444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790-4076-B925-1D224D9C769D}"/>
                </c:ext>
              </c:extLst>
            </c:dLbl>
            <c:dLbl>
              <c:idx val="2"/>
              <c:layout>
                <c:manualLayout>
                  <c:x val="0.11388888888888889"/>
                  <c:y val="-5.092592592592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790-4076-B925-1D224D9C769D}"/>
                </c:ext>
              </c:extLst>
            </c:dLbl>
            <c:dLbl>
              <c:idx val="3"/>
              <c:layout>
                <c:manualLayout>
                  <c:x val="-0.12777777777777777"/>
                  <c:y val="9.722222222222205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6.0972222222222219E-2"/>
                      <c:h val="6.937518226888306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790-4076-B925-1D224D9C76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Диаграмма!$A$12:$A$15</c:f>
              <c:strCache>
                <c:ptCount val="4"/>
                <c:pt idx="0">
                  <c:v>Водоснабжение; водоотведение, организация сбора и утилизации отходов, деятельность по ликвидации загрязнений</c:v>
                </c:pt>
                <c:pt idx="1">
                  <c:v>Добыча полезных ископаемых</c:v>
                </c:pt>
                <c:pt idx="2">
                  <c:v>Обеспечение электрическое энергией, газом и паром; кондиционирование воздуха</c:v>
                </c:pt>
                <c:pt idx="3">
                  <c:v>Обрабатывающие производства</c:v>
                </c:pt>
              </c:strCache>
            </c:strRef>
          </c:cat>
          <c:val>
            <c:numRef>
              <c:f>Диаграмма!$B$12:$B$15</c:f>
              <c:numCache>
                <c:formatCode>0.0</c:formatCode>
                <c:ptCount val="4"/>
                <c:pt idx="0">
                  <c:v>3.2447414603958382</c:v>
                </c:pt>
                <c:pt idx="1">
                  <c:v>62.943930510930421</c:v>
                </c:pt>
                <c:pt idx="2">
                  <c:v>15.989521994768149</c:v>
                </c:pt>
                <c:pt idx="3">
                  <c:v>17.821806033905592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790-4076-B925-1D224D9C76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161397</xdr:rowOff>
    </xdr:from>
    <xdr:to>
      <xdr:col>1</xdr:col>
      <xdr:colOff>6181725</xdr:colOff>
      <xdr:row>3</xdr:row>
      <xdr:rowOff>750360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период">
              <a:extLst>
                <a:ext uri="{FF2B5EF4-FFF2-40B4-BE49-F238E27FC236}">
                  <a16:creationId xmlns:a16="http://schemas.microsoft.com/office/drawing/2014/main" xmlns="" id="{00000000-0008-0000-01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период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870480"/>
              <a:ext cx="6700308" cy="93821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Использование срезов возможно только в Excel 2010 и более поздних версий.
Если фигура была изменена в более ранней версии Excel или книга была сохранена в Excel 2003 или более ранней версии, использование данного среда невозможно.</a:t>
              </a:r>
            </a:p>
          </xdr:txBody>
        </xdr:sp>
      </mc:Fallback>
    </mc:AlternateContent>
    <xdr:clientData/>
  </xdr:twoCellAnchor>
  <xdr:twoCellAnchor>
    <xdr:from>
      <xdr:col>5</xdr:col>
      <xdr:colOff>793941</xdr:colOff>
      <xdr:row>3</xdr:row>
      <xdr:rowOff>405491</xdr:rowOff>
    </xdr:from>
    <xdr:to>
      <xdr:col>13</xdr:col>
      <xdr:colOff>666751</xdr:colOff>
      <xdr:row>4</xdr:row>
      <xdr:rowOff>102959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/>
      </xdr:nvSpPr>
      <xdr:spPr>
        <a:xfrm>
          <a:off x="11012905" y="1276348"/>
          <a:ext cx="7492810" cy="663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>
            <a:lnSpc>
              <a:spcPct val="100000"/>
            </a:lnSpc>
          </a:pPr>
          <a:r>
            <a:rPr lang="ru-RU" sz="1200" b="1">
              <a:solidFill>
                <a:srgbClr val="363194"/>
              </a:solidFill>
              <a:latin typeface="Arial" panose="020B0604020202020204" pitchFamily="34" charset="0"/>
              <a:cs typeface="Arial" panose="020B0604020202020204" pitchFamily="34" charset="0"/>
            </a:rPr>
            <a:t>Структура объема</a:t>
          </a:r>
          <a:r>
            <a:rPr lang="ru-RU" sz="1200" b="1" baseline="0">
              <a:solidFill>
                <a:srgbClr val="363194"/>
              </a:solidFill>
              <a:latin typeface="Arial" panose="020B0604020202020204" pitchFamily="34" charset="0"/>
              <a:cs typeface="Arial" panose="020B0604020202020204" pitchFamily="34" charset="0"/>
            </a:rPr>
            <a:t> отгруженной промышленной продукции Еврейской автономной области</a:t>
          </a:r>
        </a:p>
        <a:p>
          <a:pPr algn="l">
            <a:lnSpc>
              <a:spcPct val="100000"/>
            </a:lnSpc>
          </a:pPr>
          <a:r>
            <a:rPr lang="ru-RU" sz="1000" b="0" baseline="0">
              <a:solidFill>
                <a:srgbClr val="363194"/>
              </a:solidFill>
              <a:latin typeface="Arial" panose="020B0604020202020204" pitchFamily="34" charset="0"/>
              <a:cs typeface="Arial" panose="020B0604020202020204" pitchFamily="34" charset="0"/>
            </a:rPr>
            <a:t>(по полному кругу производителей, % к итогу)</a:t>
          </a:r>
          <a:endParaRPr lang="ru-RU" sz="1000" b="0">
            <a:solidFill>
              <a:srgbClr val="363194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19050</xdr:colOff>
      <xdr:row>0</xdr:row>
      <xdr:rowOff>21170</xdr:rowOff>
    </xdr:from>
    <xdr:to>
      <xdr:col>4</xdr:col>
      <xdr:colOff>1219200</xdr:colOff>
      <xdr:row>2</xdr:row>
      <xdr:rowOff>57150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 txBox="1"/>
      </xdr:nvSpPr>
      <xdr:spPr>
        <a:xfrm>
          <a:off x="19050" y="21170"/>
          <a:ext cx="10058400" cy="7408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ru-RU" sz="1200" b="1" baseline="0">
              <a:solidFill>
                <a:srgbClr val="363194"/>
              </a:solidFill>
              <a:latin typeface="Arial" panose="020B0604020202020204" pitchFamily="34" charset="0"/>
              <a:cs typeface="Arial" panose="020B0604020202020204" pitchFamily="34" charset="0"/>
            </a:rPr>
            <a:t>Отгружено товаров собственного производства, выполнено работ и услуг собственными силами </a:t>
          </a:r>
        </a:p>
        <a:p>
          <a:pPr algn="l"/>
          <a:r>
            <a:rPr lang="ru-RU" sz="1200" b="1" baseline="0">
              <a:solidFill>
                <a:srgbClr val="363194"/>
              </a:solidFill>
              <a:latin typeface="Arial" panose="020B0604020202020204" pitchFamily="34" charset="0"/>
              <a:cs typeface="Arial" panose="020B0604020202020204" pitchFamily="34" charset="0"/>
            </a:rPr>
            <a:t>по полному кругу производителей Еврейской автономной области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000" baseline="0">
              <a:solidFill>
                <a:srgbClr val="363194"/>
              </a:solidFill>
              <a:latin typeface="Arial" panose="020B0604020202020204" pitchFamily="34" charset="0"/>
              <a:cs typeface="Arial" panose="020B0604020202020204" pitchFamily="34" charset="0"/>
            </a:rPr>
            <a:t>(без НДС, акцизов и аналогичных обязательных платежей) по "чистым" видам деятельности</a:t>
          </a:r>
          <a:r>
            <a:rPr lang="en-US" sz="1000" baseline="0">
              <a:solidFill>
                <a:srgbClr val="363194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ru-RU" sz="1000" baseline="0">
              <a:solidFill>
                <a:srgbClr val="363194"/>
              </a:solidFill>
              <a:latin typeface="Arial" panose="020B0604020202020204" pitchFamily="34" charset="0"/>
              <a:cs typeface="Arial" panose="020B0604020202020204" pitchFamily="34" charset="0"/>
            </a:rPr>
            <a:t>разделов </a:t>
          </a:r>
          <a:r>
            <a:rPr lang="en-US" sz="1100" baseline="0">
              <a:solidFill>
                <a:srgbClr val="363194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lang="ru-RU" sz="1100" baseline="0">
              <a:solidFill>
                <a:srgbClr val="363194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en-US" sz="1100" baseline="0">
              <a:solidFill>
                <a:srgbClr val="363194"/>
              </a:solidFill>
              <a:effectLst/>
              <a:latin typeface="+mn-lt"/>
              <a:ea typeface="+mn-ea"/>
              <a:cs typeface="+mn-cs"/>
            </a:rPr>
            <a:t> C</a:t>
          </a:r>
          <a:r>
            <a:rPr lang="ru-RU" sz="1100" baseline="0">
              <a:solidFill>
                <a:srgbClr val="363194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en-US" sz="1100" baseline="0">
              <a:solidFill>
                <a:srgbClr val="363194"/>
              </a:solidFill>
              <a:effectLst/>
              <a:latin typeface="+mn-lt"/>
              <a:ea typeface="+mn-ea"/>
              <a:cs typeface="+mn-cs"/>
            </a:rPr>
            <a:t> D</a:t>
          </a:r>
          <a:r>
            <a:rPr lang="ru-RU" sz="1100" baseline="0">
              <a:solidFill>
                <a:srgbClr val="363194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en-US" sz="1100" baseline="0">
              <a:solidFill>
                <a:srgbClr val="363194"/>
              </a:solidFill>
              <a:effectLst/>
              <a:latin typeface="+mn-lt"/>
              <a:ea typeface="+mn-ea"/>
              <a:cs typeface="+mn-cs"/>
            </a:rPr>
            <a:t> E</a:t>
          </a:r>
          <a:r>
            <a:rPr lang="ru-RU" sz="1000" baseline="0">
              <a:solidFill>
                <a:srgbClr val="363194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ru-RU" sz="1000" baseline="0">
              <a:solidFill>
                <a:srgbClr val="363194"/>
              </a:solidFill>
              <a:latin typeface="Arial" panose="020B0604020202020204" pitchFamily="34" charset="0"/>
              <a:cs typeface="Arial" panose="020B0604020202020204" pitchFamily="34" charset="0"/>
            </a:rPr>
            <a:t>(ОКВЭД2)</a:t>
          </a:r>
        </a:p>
      </xdr:txBody>
    </xdr:sp>
    <xdr:clientData/>
  </xdr:twoCellAnchor>
  <xdr:twoCellAnchor>
    <xdr:from>
      <xdr:col>5</xdr:col>
      <xdr:colOff>212724</xdr:colOff>
      <xdr:row>4</xdr:row>
      <xdr:rowOff>57149</xdr:rowOff>
    </xdr:from>
    <xdr:to>
      <xdr:col>9</xdr:col>
      <xdr:colOff>773642</xdr:colOff>
      <xdr:row>21</xdr:row>
      <xdr:rowOff>173566</xdr:rowOff>
    </xdr:to>
    <xdr:graphicFrame macro="">
      <xdr:nvGraphicFramePr>
        <xdr:cNvPr id="12" name="Диаграмма 11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819150</xdr:colOff>
      <xdr:row>13</xdr:row>
      <xdr:rowOff>276225</xdr:rowOff>
    </xdr:from>
    <xdr:to>
      <xdr:col>13</xdr:col>
      <xdr:colOff>635977</xdr:colOff>
      <xdr:row>15</xdr:row>
      <xdr:rowOff>94273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SpPr txBox="1"/>
      </xdr:nvSpPr>
      <xdr:spPr>
        <a:xfrm>
          <a:off x="15801975" y="3829050"/>
          <a:ext cx="2674327" cy="3419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900" b="1" i="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Обрабатывающие</a:t>
          </a:r>
          <a:r>
            <a:rPr lang="ru-RU" sz="900" b="1" i="0" baseline="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производства</a:t>
          </a:r>
          <a:endParaRPr lang="ru-RU" sz="900" b="1" i="0">
            <a:solidFill>
              <a:schemeClr val="bg1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508000</xdr:colOff>
      <xdr:row>9</xdr:row>
      <xdr:rowOff>59267</xdr:rowOff>
    </xdr:from>
    <xdr:to>
      <xdr:col>10</xdr:col>
      <xdr:colOff>638175</xdr:colOff>
      <xdr:row>10</xdr:row>
      <xdr:rowOff>1</xdr:rowOff>
    </xdr:to>
    <xdr:sp macro="" textlink="">
      <xdr:nvSpPr>
        <xdr:cNvPr id="14" name="Блок-схема: узел 13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/>
      </xdr:nvSpPr>
      <xdr:spPr>
        <a:xfrm>
          <a:off x="15490825" y="2850092"/>
          <a:ext cx="130175" cy="131234"/>
        </a:xfrm>
        <a:prstGeom prst="flowChartConnector">
          <a:avLst/>
        </a:prstGeom>
        <a:solidFill>
          <a:srgbClr val="346FC2"/>
        </a:solidFill>
        <a:ln>
          <a:solidFill>
            <a:srgbClr val="346FC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10</xdr:col>
      <xdr:colOff>805392</xdr:colOff>
      <xdr:row>11</xdr:row>
      <xdr:rowOff>74083</xdr:rowOff>
    </xdr:from>
    <xdr:to>
      <xdr:col>13</xdr:col>
      <xdr:colOff>671067</xdr:colOff>
      <xdr:row>13</xdr:row>
      <xdr:rowOff>104775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SpPr txBox="1"/>
      </xdr:nvSpPr>
      <xdr:spPr>
        <a:xfrm>
          <a:off x="15788217" y="3245908"/>
          <a:ext cx="2723175" cy="41169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900" b="1" i="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Обеспечение электрической энергией, газом и паром; кондиционирование воздуха</a:t>
          </a:r>
        </a:p>
      </xdr:txBody>
    </xdr:sp>
    <xdr:clientData/>
  </xdr:twoCellAnchor>
  <xdr:twoCellAnchor>
    <xdr:from>
      <xdr:col>10</xdr:col>
      <xdr:colOff>523873</xdr:colOff>
      <xdr:row>12</xdr:row>
      <xdr:rowOff>4233</xdr:rowOff>
    </xdr:from>
    <xdr:to>
      <xdr:col>10</xdr:col>
      <xdr:colOff>666750</xdr:colOff>
      <xdr:row>12</xdr:row>
      <xdr:rowOff>133350</xdr:rowOff>
    </xdr:to>
    <xdr:sp macro="" textlink="">
      <xdr:nvSpPr>
        <xdr:cNvPr id="16" name="Блок-схема: узел 15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SpPr/>
      </xdr:nvSpPr>
      <xdr:spPr>
        <a:xfrm>
          <a:off x="15506698" y="3366558"/>
          <a:ext cx="142877" cy="129117"/>
        </a:xfrm>
        <a:prstGeom prst="flowChartConnector">
          <a:avLst/>
        </a:prstGeom>
        <a:solidFill>
          <a:srgbClr val="7DBBFC"/>
        </a:solidFill>
        <a:ln>
          <a:solidFill>
            <a:srgbClr val="7DBBF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10</xdr:col>
      <xdr:colOff>817034</xdr:colOff>
      <xdr:row>9</xdr:row>
      <xdr:rowOff>26458</xdr:rowOff>
    </xdr:from>
    <xdr:to>
      <xdr:col>13</xdr:col>
      <xdr:colOff>352996</xdr:colOff>
      <xdr:row>10</xdr:row>
      <xdr:rowOff>57150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SpPr txBox="1"/>
      </xdr:nvSpPr>
      <xdr:spPr>
        <a:xfrm>
          <a:off x="15799859" y="2817283"/>
          <a:ext cx="2393462" cy="22119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900" b="1" i="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Добыча полезных</a:t>
          </a:r>
          <a:r>
            <a:rPr lang="ru-RU" sz="900" b="1" i="0" baseline="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ископаемых</a:t>
          </a:r>
          <a:endParaRPr lang="ru-RU" sz="900" b="1" i="0">
            <a:solidFill>
              <a:schemeClr val="bg1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531283</xdr:colOff>
      <xdr:row>13</xdr:row>
      <xdr:rowOff>311149</xdr:rowOff>
    </xdr:from>
    <xdr:to>
      <xdr:col>10</xdr:col>
      <xdr:colOff>676275</xdr:colOff>
      <xdr:row>14</xdr:row>
      <xdr:rowOff>114300</xdr:rowOff>
    </xdr:to>
    <xdr:sp macro="" textlink="">
      <xdr:nvSpPr>
        <xdr:cNvPr id="18" name="Блок-схема: узел 17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SpPr/>
      </xdr:nvSpPr>
      <xdr:spPr>
        <a:xfrm>
          <a:off x="15514108" y="3863974"/>
          <a:ext cx="144992" cy="136526"/>
        </a:xfrm>
        <a:prstGeom prst="flowChartConnector">
          <a:avLst/>
        </a:prstGeom>
        <a:solidFill>
          <a:srgbClr val="578C7B"/>
        </a:solidFill>
        <a:ln>
          <a:solidFill>
            <a:srgbClr val="578C7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10</xdr:col>
      <xdr:colOff>466725</xdr:colOff>
      <xdr:row>6</xdr:row>
      <xdr:rowOff>101600</xdr:rowOff>
    </xdr:from>
    <xdr:to>
      <xdr:col>10</xdr:col>
      <xdr:colOff>609600</xdr:colOff>
      <xdr:row>7</xdr:row>
      <xdr:rowOff>57150</xdr:rowOff>
    </xdr:to>
    <xdr:sp macro="" textlink="">
      <xdr:nvSpPr>
        <xdr:cNvPr id="19" name="Блок-схема: узел 18">
          <a:extLst>
            <a:ext uri="{FF2B5EF4-FFF2-40B4-BE49-F238E27FC236}">
              <a16:creationId xmlns:a16="http://schemas.microsoft.com/office/drawing/2014/main" xmlns="" id="{00000000-0008-0000-0100-000013000000}"/>
            </a:ext>
          </a:extLst>
        </xdr:cNvPr>
        <xdr:cNvSpPr/>
      </xdr:nvSpPr>
      <xdr:spPr>
        <a:xfrm>
          <a:off x="15449550" y="2320925"/>
          <a:ext cx="142875" cy="146050"/>
        </a:xfrm>
        <a:prstGeom prst="flowChartConnector">
          <a:avLst/>
        </a:prstGeom>
        <a:solidFill>
          <a:srgbClr val="363194"/>
        </a:solidFill>
        <a:ln>
          <a:solidFill>
            <a:srgbClr val="36319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10</xdr:col>
      <xdr:colOff>767291</xdr:colOff>
      <xdr:row>5</xdr:row>
      <xdr:rowOff>143933</xdr:rowOff>
    </xdr:from>
    <xdr:to>
      <xdr:col>13</xdr:col>
      <xdr:colOff>619124</xdr:colOff>
      <xdr:row>8</xdr:row>
      <xdr:rowOff>152400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xmlns="" id="{00000000-0008-0000-0100-000014000000}"/>
            </a:ext>
          </a:extLst>
        </xdr:cNvPr>
        <xdr:cNvSpPr txBox="1"/>
      </xdr:nvSpPr>
      <xdr:spPr>
        <a:xfrm>
          <a:off x="15750116" y="2172758"/>
          <a:ext cx="2709333" cy="5799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900" b="1" i="0">
              <a:solidFill>
                <a:srgbClr val="838383"/>
              </a:solidFill>
              <a:latin typeface="Arial" panose="020B0604020202020204" pitchFamily="34" charset="0"/>
              <a:cs typeface="Arial" panose="020B0604020202020204" pitchFamily="34" charset="0"/>
            </a:rPr>
            <a:t>Водоснабжение; водоотведение, организация сбора и утилизации отходов, деятельность по ликвидации загрязнений</a:t>
          </a:r>
        </a:p>
      </xdr:txBody>
    </xdr:sp>
    <xdr:clientData/>
  </xdr:twoCellAnchor>
  <xdr:twoCellAnchor>
    <xdr:from>
      <xdr:col>2</xdr:col>
      <xdr:colOff>103716</xdr:colOff>
      <xdr:row>18</xdr:row>
      <xdr:rowOff>9525</xdr:rowOff>
    </xdr:from>
    <xdr:to>
      <xdr:col>2</xdr:col>
      <xdr:colOff>1083733</xdr:colOff>
      <xdr:row>18</xdr:row>
      <xdr:rowOff>185208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/>
      </xdr:nvSpPr>
      <xdr:spPr>
        <a:xfrm>
          <a:off x="6790266" y="4657725"/>
          <a:ext cx="980017" cy="17568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ru-RU" sz="1100"/>
            <a:t>...*</a:t>
          </a:r>
        </a:p>
      </xdr:txBody>
    </xdr:sp>
    <xdr:clientData/>
  </xdr:twoCellAnchor>
  <xdr:twoCellAnchor>
    <xdr:from>
      <xdr:col>3</xdr:col>
      <xdr:colOff>190499</xdr:colOff>
      <xdr:row>6</xdr:row>
      <xdr:rowOff>23284</xdr:rowOff>
    </xdr:from>
    <xdr:to>
      <xdr:col>3</xdr:col>
      <xdr:colOff>1037166</xdr:colOff>
      <xdr:row>6</xdr:row>
      <xdr:rowOff>171450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00000000-0008-0000-0100-000019000000}"/>
            </a:ext>
          </a:extLst>
        </xdr:cNvPr>
        <xdr:cNvSpPr txBox="1"/>
      </xdr:nvSpPr>
      <xdr:spPr>
        <a:xfrm>
          <a:off x="7962899" y="2242609"/>
          <a:ext cx="846667" cy="14816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ru-RU" sz="1100"/>
            <a:t>...*</a:t>
          </a:r>
        </a:p>
      </xdr:txBody>
    </xdr:sp>
    <xdr:clientData/>
  </xdr:twoCellAnchor>
  <xdr:twoCellAnchor>
    <xdr:from>
      <xdr:col>2</xdr:col>
      <xdr:colOff>247650</xdr:colOff>
      <xdr:row>6</xdr:row>
      <xdr:rowOff>47625</xdr:rowOff>
    </xdr:from>
    <xdr:to>
      <xdr:col>3</xdr:col>
      <xdr:colOff>0</xdr:colOff>
      <xdr:row>6</xdr:row>
      <xdr:rowOff>171450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00000000-0008-0000-0100-00001B000000}"/>
            </a:ext>
          </a:extLst>
        </xdr:cNvPr>
        <xdr:cNvSpPr txBox="1"/>
      </xdr:nvSpPr>
      <xdr:spPr>
        <a:xfrm>
          <a:off x="6934200" y="2266950"/>
          <a:ext cx="838200" cy="123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ru-RU" sz="1100"/>
            <a:t>...*</a:t>
          </a:r>
        </a:p>
      </xdr:txBody>
    </xdr:sp>
    <xdr:clientData/>
  </xdr:twoCellAnchor>
  <xdr:twoCellAnchor>
    <xdr:from>
      <xdr:col>2</xdr:col>
      <xdr:colOff>186266</xdr:colOff>
      <xdr:row>12</xdr:row>
      <xdr:rowOff>28576</xdr:rowOff>
    </xdr:from>
    <xdr:to>
      <xdr:col>2</xdr:col>
      <xdr:colOff>1076325</xdr:colOff>
      <xdr:row>12</xdr:row>
      <xdr:rowOff>174626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xmlns="" id="{00000000-0008-0000-0100-00001F000000}"/>
            </a:ext>
          </a:extLst>
        </xdr:cNvPr>
        <xdr:cNvSpPr txBox="1"/>
      </xdr:nvSpPr>
      <xdr:spPr>
        <a:xfrm>
          <a:off x="6872816" y="3390901"/>
          <a:ext cx="890059" cy="146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ru-RU" sz="1100"/>
            <a:t>...*</a:t>
          </a:r>
        </a:p>
      </xdr:txBody>
    </xdr:sp>
    <xdr:clientData/>
  </xdr:twoCellAnchor>
  <xdr:twoCellAnchor>
    <xdr:from>
      <xdr:col>3</xdr:col>
      <xdr:colOff>52916</xdr:colOff>
      <xdr:row>18</xdr:row>
      <xdr:rowOff>52917</xdr:rowOff>
    </xdr:from>
    <xdr:to>
      <xdr:col>4</xdr:col>
      <xdr:colOff>0</xdr:colOff>
      <xdr:row>18</xdr:row>
      <xdr:rowOff>158750</xdr:rowOff>
    </xdr:to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xmlns="" id="{00000000-0008-0000-0100-000021000000}"/>
            </a:ext>
          </a:extLst>
        </xdr:cNvPr>
        <xdr:cNvSpPr txBox="1"/>
      </xdr:nvSpPr>
      <xdr:spPr>
        <a:xfrm>
          <a:off x="7977716" y="5244042"/>
          <a:ext cx="1013884" cy="10583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ru-RU" sz="1100"/>
            <a:t>...*</a:t>
          </a:r>
        </a:p>
      </xdr:txBody>
    </xdr:sp>
    <xdr:clientData/>
  </xdr:twoCellAnchor>
  <xdr:twoCellAnchor>
    <xdr:from>
      <xdr:col>3</xdr:col>
      <xdr:colOff>41275</xdr:colOff>
      <xdr:row>12</xdr:row>
      <xdr:rowOff>43391</xdr:rowOff>
    </xdr:from>
    <xdr:to>
      <xdr:col>3</xdr:col>
      <xdr:colOff>1057275</xdr:colOff>
      <xdr:row>12</xdr:row>
      <xdr:rowOff>149224</xdr:rowOff>
    </xdr:to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xmlns="" id="{00000000-0008-0000-0100-000022000000}"/>
            </a:ext>
          </a:extLst>
        </xdr:cNvPr>
        <xdr:cNvSpPr txBox="1"/>
      </xdr:nvSpPr>
      <xdr:spPr>
        <a:xfrm>
          <a:off x="7966075" y="3948641"/>
          <a:ext cx="1016000" cy="10583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ru-RU" sz="1100"/>
            <a:t>...*</a:t>
          </a:r>
        </a:p>
      </xdr:txBody>
    </xdr:sp>
    <xdr:clientData/>
  </xdr:twoCellAnchor>
  <xdr:twoCellAnchor>
    <xdr:from>
      <xdr:col>2</xdr:col>
      <xdr:colOff>381000</xdr:colOff>
      <xdr:row>10</xdr:row>
      <xdr:rowOff>28575</xdr:rowOff>
    </xdr:from>
    <xdr:to>
      <xdr:col>2</xdr:col>
      <xdr:colOff>1073150</xdr:colOff>
      <xdr:row>10</xdr:row>
      <xdr:rowOff>171451</xdr:rowOff>
    </xdr:to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xmlns="" id="{00000000-0008-0000-0100-000023000000}"/>
            </a:ext>
          </a:extLst>
        </xdr:cNvPr>
        <xdr:cNvSpPr txBox="1"/>
      </xdr:nvSpPr>
      <xdr:spPr>
        <a:xfrm>
          <a:off x="7067550" y="3009900"/>
          <a:ext cx="692150" cy="1428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ru-RU" sz="1100"/>
            <a:t>...*</a:t>
          </a:r>
        </a:p>
      </xdr:txBody>
    </xdr:sp>
    <xdr:clientData/>
  </xdr:twoCellAnchor>
  <xdr:twoCellAnchor>
    <xdr:from>
      <xdr:col>3</xdr:col>
      <xdr:colOff>257175</xdr:colOff>
      <xdr:row>10</xdr:row>
      <xdr:rowOff>38100</xdr:rowOff>
    </xdr:from>
    <xdr:to>
      <xdr:col>3</xdr:col>
      <xdr:colOff>1044575</xdr:colOff>
      <xdr:row>10</xdr:row>
      <xdr:rowOff>180975</xdr:rowOff>
    </xdr:to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xmlns="" id="{00000000-0008-0000-0100-000024000000}"/>
            </a:ext>
          </a:extLst>
        </xdr:cNvPr>
        <xdr:cNvSpPr txBox="1"/>
      </xdr:nvSpPr>
      <xdr:spPr>
        <a:xfrm>
          <a:off x="8029575" y="3019425"/>
          <a:ext cx="787400" cy="1428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ru-RU" sz="1100"/>
            <a:t>...*</a:t>
          </a:r>
        </a:p>
      </xdr:txBody>
    </xdr:sp>
    <xdr:clientData/>
  </xdr:twoCellAnchor>
  <xdr:twoCellAnchor>
    <xdr:from>
      <xdr:col>2</xdr:col>
      <xdr:colOff>209550</xdr:colOff>
      <xdr:row>15</xdr:row>
      <xdr:rowOff>28576</xdr:rowOff>
    </xdr:from>
    <xdr:to>
      <xdr:col>3</xdr:col>
      <xdr:colOff>4234</xdr:colOff>
      <xdr:row>15</xdr:row>
      <xdr:rowOff>182034</xdr:rowOff>
    </xdr:to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xmlns="" id="{00000000-0008-0000-0100-000025000000}"/>
            </a:ext>
          </a:extLst>
        </xdr:cNvPr>
        <xdr:cNvSpPr txBox="1"/>
      </xdr:nvSpPr>
      <xdr:spPr>
        <a:xfrm>
          <a:off x="6896100" y="4105276"/>
          <a:ext cx="880534" cy="15345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ru-RU" sz="1100"/>
            <a:t>...*</a:t>
          </a:r>
        </a:p>
      </xdr:txBody>
    </xdr:sp>
    <xdr:clientData/>
  </xdr:twoCellAnchor>
  <xdr:twoCellAnchor>
    <xdr:from>
      <xdr:col>3</xdr:col>
      <xdr:colOff>47625</xdr:colOff>
      <xdr:row>15</xdr:row>
      <xdr:rowOff>38100</xdr:rowOff>
    </xdr:from>
    <xdr:to>
      <xdr:col>3</xdr:col>
      <xdr:colOff>1061509</xdr:colOff>
      <xdr:row>15</xdr:row>
      <xdr:rowOff>143933</xdr:rowOff>
    </xdr:to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00000000-0008-0000-0100-000026000000}"/>
            </a:ext>
          </a:extLst>
        </xdr:cNvPr>
        <xdr:cNvSpPr txBox="1"/>
      </xdr:nvSpPr>
      <xdr:spPr>
        <a:xfrm>
          <a:off x="7972425" y="4657725"/>
          <a:ext cx="1013884" cy="10583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ru-RU" sz="1100"/>
            <a:t>...*</a:t>
          </a:r>
        </a:p>
      </xdr:txBody>
    </xdr:sp>
    <xdr:clientData/>
  </xdr:twoCellAnchor>
  <xdr:twoCellAnchor>
    <xdr:from>
      <xdr:col>2</xdr:col>
      <xdr:colOff>161925</xdr:colOff>
      <xdr:row>21</xdr:row>
      <xdr:rowOff>38100</xdr:rowOff>
    </xdr:from>
    <xdr:to>
      <xdr:col>2</xdr:col>
      <xdr:colOff>1065742</xdr:colOff>
      <xdr:row>21</xdr:row>
      <xdr:rowOff>171450</xdr:rowOff>
    </xdr:to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xmlns="" id="{00000000-0008-0000-0100-000027000000}"/>
            </a:ext>
          </a:extLst>
        </xdr:cNvPr>
        <xdr:cNvSpPr txBox="1"/>
      </xdr:nvSpPr>
      <xdr:spPr>
        <a:xfrm>
          <a:off x="6848475" y="5257800"/>
          <a:ext cx="903817" cy="1333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ru-RU" sz="1100"/>
            <a:t>...*</a:t>
          </a:r>
        </a:p>
      </xdr:txBody>
    </xdr:sp>
    <xdr:clientData/>
  </xdr:twoCellAnchor>
  <xdr:twoCellAnchor>
    <xdr:from>
      <xdr:col>3</xdr:col>
      <xdr:colOff>485775</xdr:colOff>
      <xdr:row>21</xdr:row>
      <xdr:rowOff>47625</xdr:rowOff>
    </xdr:from>
    <xdr:to>
      <xdr:col>3</xdr:col>
      <xdr:colOff>1046692</xdr:colOff>
      <xdr:row>21</xdr:row>
      <xdr:rowOff>164041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xmlns="" id="{00000000-0008-0000-0100-000028000000}"/>
            </a:ext>
          </a:extLst>
        </xdr:cNvPr>
        <xdr:cNvSpPr txBox="1"/>
      </xdr:nvSpPr>
      <xdr:spPr>
        <a:xfrm>
          <a:off x="8258175" y="5267325"/>
          <a:ext cx="560917" cy="11641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ru-RU" sz="1100"/>
            <a:t>...*</a:t>
          </a:r>
        </a:p>
      </xdr:txBody>
    </xdr:sp>
    <xdr:clientData/>
  </xdr:twoCellAnchor>
  <xdr:twoCellAnchor>
    <xdr:from>
      <xdr:col>2</xdr:col>
      <xdr:colOff>19050</xdr:colOff>
      <xdr:row>20</xdr:row>
      <xdr:rowOff>28575</xdr:rowOff>
    </xdr:from>
    <xdr:to>
      <xdr:col>2</xdr:col>
      <xdr:colOff>1065742</xdr:colOff>
      <xdr:row>20</xdr:row>
      <xdr:rowOff>180975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00000000-0008-0000-0100-00001A000000}"/>
            </a:ext>
          </a:extLst>
        </xdr:cNvPr>
        <xdr:cNvSpPr txBox="1"/>
      </xdr:nvSpPr>
      <xdr:spPr>
        <a:xfrm>
          <a:off x="6705600" y="5057775"/>
          <a:ext cx="1046692" cy="152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ru-RU" sz="1100"/>
            <a:t>...*</a:t>
          </a:r>
        </a:p>
      </xdr:txBody>
    </xdr:sp>
    <xdr:clientData/>
  </xdr:twoCellAnchor>
  <xdr:twoCellAnchor>
    <xdr:from>
      <xdr:col>3</xdr:col>
      <xdr:colOff>228600</xdr:colOff>
      <xdr:row>20</xdr:row>
      <xdr:rowOff>28574</xdr:rowOff>
    </xdr:from>
    <xdr:to>
      <xdr:col>3</xdr:col>
      <xdr:colOff>1047750</xdr:colOff>
      <xdr:row>20</xdr:row>
      <xdr:rowOff>180975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xmlns="" id="{00000000-0008-0000-0100-00001C000000}"/>
            </a:ext>
          </a:extLst>
        </xdr:cNvPr>
        <xdr:cNvSpPr txBox="1"/>
      </xdr:nvSpPr>
      <xdr:spPr>
        <a:xfrm>
          <a:off x="8001000" y="5057774"/>
          <a:ext cx="819150" cy="1524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ru-RU" sz="1100"/>
            <a:t>...*</a:t>
          </a:r>
        </a:p>
      </xdr:txBody>
    </xdr:sp>
    <xdr:clientData/>
  </xdr:twoCellAnchor>
  <xdr:twoCellAnchor>
    <xdr:from>
      <xdr:col>5</xdr:col>
      <xdr:colOff>561976</xdr:colOff>
      <xdr:row>26</xdr:row>
      <xdr:rowOff>47625</xdr:rowOff>
    </xdr:from>
    <xdr:to>
      <xdr:col>13</xdr:col>
      <xdr:colOff>857250</xdr:colOff>
      <xdr:row>43</xdr:row>
      <xdr:rowOff>157163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xmlns="" id="{33FE8B29-55C9-4DCD-BD08-699F86015E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16329</xdr:colOff>
      <xdr:row>22</xdr:row>
      <xdr:rowOff>103414</xdr:rowOff>
    </xdr:from>
    <xdr:to>
      <xdr:col>13</xdr:col>
      <xdr:colOff>857251</xdr:colOff>
      <xdr:row>26</xdr:row>
      <xdr:rowOff>94946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C2956E86-0BA7-485A-A704-311C645013B5}"/>
            </a:ext>
          </a:extLst>
        </xdr:cNvPr>
        <xdr:cNvSpPr txBox="1"/>
      </xdr:nvSpPr>
      <xdr:spPr>
        <a:xfrm>
          <a:off x="11187793" y="5519057"/>
          <a:ext cx="7508422" cy="7535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>
            <a:lnSpc>
              <a:spcPct val="100000"/>
            </a:lnSpc>
          </a:pPr>
          <a:r>
            <a:rPr lang="ru-RU" sz="1200" b="1" i="0" baseline="0">
              <a:solidFill>
                <a:srgbClr val="363194"/>
              </a:solidFill>
              <a:latin typeface="Arial" panose="020B0604020202020204" pitchFamily="34" charset="0"/>
              <a:cs typeface="Arial" panose="020B0604020202020204" pitchFamily="34" charset="0"/>
            </a:rPr>
            <a:t>Распределение основных объёмов отгруженной продукции </a:t>
          </a:r>
          <a:endParaRPr lang="en-US" sz="1200" b="1" i="0" baseline="0">
            <a:solidFill>
              <a:srgbClr val="363194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>
            <a:lnSpc>
              <a:spcPct val="100000"/>
            </a:lnSpc>
          </a:pPr>
          <a:r>
            <a:rPr lang="ru-RU" sz="1200" b="1" i="0" baseline="0">
              <a:solidFill>
                <a:srgbClr val="363194"/>
              </a:solidFill>
              <a:latin typeface="Arial" panose="020B0604020202020204" pitchFamily="34" charset="0"/>
              <a:cs typeface="Arial" panose="020B0604020202020204" pitchFamily="34" charset="0"/>
            </a:rPr>
            <a:t>по разделу С "Обрабатывающие производства"</a:t>
          </a:r>
        </a:p>
        <a:p>
          <a:pPr algn="l">
            <a:lnSpc>
              <a:spcPct val="100000"/>
            </a:lnSpc>
          </a:pPr>
          <a:r>
            <a:rPr lang="ru-RU" sz="1000">
              <a:solidFill>
                <a:srgbClr val="363194"/>
              </a:solidFill>
              <a:effectLst/>
              <a:latin typeface="Arial" panose="020B0604020202020204" pitchFamily="34" charset="0"/>
              <a:ea typeface="+mn-ea"/>
              <a:cs typeface="+mn-cs"/>
            </a:rPr>
            <a:t>по "чистым" видам деятельности,</a:t>
          </a:r>
          <a:r>
            <a:rPr lang="ru-RU" sz="1000" baseline="0">
              <a:solidFill>
                <a:srgbClr val="363194"/>
              </a:solidFill>
              <a:effectLst/>
              <a:latin typeface="Arial" panose="020B0604020202020204" pitchFamily="34" charset="0"/>
              <a:ea typeface="+mn-ea"/>
              <a:cs typeface="+mn-cs"/>
            </a:rPr>
            <a:t> тысяч рублей</a:t>
          </a:r>
          <a:endParaRPr lang="ru-RU" sz="1000">
            <a:solidFill>
              <a:srgbClr val="363194"/>
            </a:solidFill>
            <a:effectLst/>
            <a:latin typeface="Arial" panose="020B0604020202020204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550545</xdr:colOff>
      <xdr:row>15</xdr:row>
      <xdr:rowOff>135255</xdr:rowOff>
    </xdr:from>
    <xdr:to>
      <xdr:col>2</xdr:col>
      <xdr:colOff>3270885</xdr:colOff>
      <xdr:row>28</xdr:row>
      <xdr:rowOff>180975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период 2">
              <a:extLst>
                <a:ext uri="{FF2B5EF4-FFF2-40B4-BE49-F238E27FC236}">
                  <a16:creationId xmlns:a16="http://schemas.microsoft.com/office/drawing/2014/main" xmlns="" id="{00000000-0008-0000-03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период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3094970" y="4145280"/>
              <a:ext cx="2720340" cy="252222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Использование срезов возможно только в Excel 2010 и более поздних версий.
Если фигура была изменена в более ранней версии Excel или книга была сохранена в Excel 2003 или более ранней версии, использование данного среда невозможно.</a:t>
              </a:r>
            </a:p>
          </xdr:txBody>
        </xdr:sp>
      </mc:Fallback>
    </mc:AlternateContent>
    <xdr:clientData/>
  </xdr:twoCellAnchor>
  <xdr:twoCellAnchor>
    <xdr:from>
      <xdr:col>0</xdr:col>
      <xdr:colOff>5381624</xdr:colOff>
      <xdr:row>18</xdr:row>
      <xdr:rowOff>176212</xdr:rowOff>
    </xdr:from>
    <xdr:to>
      <xdr:col>2</xdr:col>
      <xdr:colOff>9524</xdr:colOff>
      <xdr:row>42</xdr:row>
      <xdr:rowOff>133350</xdr:rowOff>
    </xdr:to>
    <xdr:graphicFrame macro="">
      <xdr:nvGraphicFramePr>
        <xdr:cNvPr id="13" name="Диаграмма 12">
          <a:extLst>
            <a:ext uri="{FF2B5EF4-FFF2-40B4-BE49-F238E27FC236}">
              <a16:creationId xmlns:a16="http://schemas.microsoft.com/office/drawing/2014/main" xmlns="" id="{00000000-0008-0000-03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403860</xdr:colOff>
      <xdr:row>13</xdr:row>
      <xdr:rowOff>100965</xdr:rowOff>
    </xdr:from>
    <xdr:to>
      <xdr:col>2</xdr:col>
      <xdr:colOff>3248025</xdr:colOff>
      <xdr:row>27</xdr:row>
      <xdr:rowOff>7620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период 1">
              <a:extLst>
                <a:ext uri="{FF2B5EF4-FFF2-40B4-BE49-F238E27FC236}">
                  <a16:creationId xmlns:a16="http://schemas.microsoft.com/office/drawing/2014/main" xmlns="" id="{00000000-0008-0000-06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период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138535" y="2577465"/>
              <a:ext cx="2844165" cy="257365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  <xdr:twoCellAnchor>
    <xdr:from>
      <xdr:col>0</xdr:col>
      <xdr:colOff>373380</xdr:colOff>
      <xdr:row>32</xdr:row>
      <xdr:rowOff>3810</xdr:rowOff>
    </xdr:from>
    <xdr:to>
      <xdr:col>0</xdr:col>
      <xdr:colOff>5109210</xdr:colOff>
      <xdr:row>46</xdr:row>
      <xdr:rowOff>156210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5553075</xdr:colOff>
      <xdr:row>19</xdr:row>
      <xdr:rowOff>4762</xdr:rowOff>
    </xdr:from>
    <xdr:to>
      <xdr:col>1</xdr:col>
      <xdr:colOff>2638425</xdr:colOff>
      <xdr:row>33</xdr:row>
      <xdr:rowOff>80962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Стоценко Марина Николаевна" refreshedDate="45590.459321759263" createdVersion="6" refreshedVersion="4" minRefreshableVersion="3" recordCount="1619">
  <cacheSource type="worksheet">
    <worksheetSource name="Таблица1"/>
  </cacheSource>
  <cacheFields count="6">
    <cacheField name="период" numFmtId="168">
      <sharedItems containsSemiMixedTypes="0" containsNonDate="0" containsDate="1" containsString="0" minDate="2021-01-01T00:00:00" maxDate="2024-09-02T00:00:00" count="174"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d v="2023-10-01T00:00:00"/>
        <d v="2023-11-01T00:00:00"/>
        <d v="2023-12-01T00:00:00"/>
        <d v="2024-01-01T00:00:00"/>
        <d v="2024-02-01T00:00:00"/>
        <d v="2024-03-01T00:00:00"/>
        <d v="2024-04-01T00:00:00"/>
        <d v="2024-05-02T00:00:00"/>
        <d v="2024-06-01T00:00:00"/>
        <d v="2024-07-01T00:00:00"/>
        <d v="2024-08-01T00:00:00"/>
        <d v="2024-09-01T00:00:00"/>
        <d v="2024-07-26T00:00:00" u="1"/>
        <d v="2024-05-05T00:00:00" u="1"/>
        <d v="2024-08-07T00:00:00" u="1"/>
        <d v="2021-05-01T00:00:00" u="1"/>
        <d v="2022-05-01T00:00:00" u="1"/>
        <d v="2024-07-22T00:00:00" u="1"/>
        <d v="2024-05-01T00:00:00" u="1"/>
        <d v="2024-08-03T00:00:00" u="1"/>
        <d v="2024-07-18T00:00:00" u="1"/>
        <d v="2021-11-01T00:00:00" u="1"/>
        <d v="2022-11-01T00:00:00" u="1"/>
        <d v="2024-07-14T00:00:00" u="1"/>
        <d v="2023-01-06T00:00:00" u="1"/>
        <d v="2024-06-29T00:00:00" u="1"/>
        <d v="2024-07-10T00:00:00" u="1"/>
        <d v="2023-01-02T00:00:00" u="1"/>
        <d v="2024-06-25T00:00:00" u="1"/>
        <d v="2024-07-06T00:00:00" u="1"/>
        <d v="2024-06-21T00:00:00" u="1"/>
        <d v="2024-07-02T00:00:00" u="1"/>
        <d v="2024-06-17T00:00:00" u="1"/>
        <d v="2024-06-13T00:00:00" u="1"/>
        <d v="2024-05-28T00:00:00" u="1"/>
        <d v="2024-08-30T00:00:00" u="1"/>
        <d v="2024-06-09T00:00:00" u="1"/>
        <d v="2024-05-24T00:00:00" u="1"/>
        <d v="2024-08-26T00:00:00" u="1"/>
        <d v="2024-06-05T00:00:00" u="1"/>
        <d v="2024-05-20T00:00:00" u="1"/>
        <d v="2021-06-01T00:00:00" u="1"/>
        <d v="2022-06-01T00:00:00" u="1"/>
        <d v="2024-08-22T00:00:00" u="1"/>
        <d v="2024-05-16T00:00:00" u="1"/>
        <d v="2024-08-18T00:00:00" u="1"/>
        <d v="2021-12-01T00:00:00" u="1"/>
        <d v="2022-12-01T00:00:00" u="1"/>
        <d v="2024-05-12T00:00:00" u="1"/>
        <d v="2024-08-14T00:00:00" u="1"/>
        <d v="2024-07-29T00:00:00" u="1"/>
        <d v="2024-05-08T00:00:00" u="1"/>
        <d v="2024-08-10T00:00:00" u="1"/>
        <d v="2024-07-25T00:00:00" u="1"/>
        <d v="2024-05-04T00:00:00" u="1"/>
        <d v="2024-08-06T00:00:00" u="1"/>
        <d v="2024-07-21T00:00:00" u="1"/>
        <d v="2024-08-02T00:00:00" u="1"/>
        <d v="2024-07-17T00:00:00" u="1"/>
        <d v="2023-01-09T00:00:00" u="1"/>
        <d v="2024-07-13T00:00:00" u="1"/>
        <d v="2023-01-05T00:00:00" u="1"/>
        <d v="2024-06-28T00:00:00" u="1"/>
        <d v="2021-01-01T00:00:00" u="1"/>
        <d v="2024-07-09T00:00:00" u="1"/>
        <d v="2022-01-01T00:00:00" u="1"/>
        <d v="2024-06-24T00:00:00" u="1"/>
        <d v="2024-07-05T00:00:00" u="1"/>
        <d v="2024-06-20T00:00:00" u="1"/>
        <d v="2021-07-01T00:00:00" u="1"/>
        <d v="2022-07-01T00:00:00" u="1"/>
        <d v="2024-06-16T00:00:00" u="1"/>
        <d v="2024-05-31T00:00:00" u="1"/>
        <d v="2024-06-12T00:00:00" u="1"/>
        <d v="2024-05-27T00:00:00" u="1"/>
        <d v="2024-08-29T00:00:00" u="1"/>
        <d v="2024-06-08T00:00:00" u="1"/>
        <d v="2024-05-23T00:00:00" u="1"/>
        <d v="2024-08-25T00:00:00" u="1"/>
        <d v="2024-06-04T00:00:00" u="1"/>
        <d v="2024-05-19T00:00:00" u="1"/>
        <d v="2024-08-21T00:00:00" u="1"/>
        <d v="2024-05-15T00:00:00" u="1"/>
        <d v="2024-08-17T00:00:00" u="1"/>
        <d v="2024-05-11T00:00:00" u="1"/>
        <d v="2024-08-13T00:00:00" u="1"/>
        <d v="2024-07-28T00:00:00" u="1"/>
        <d v="2024-05-07T00:00:00" u="1"/>
        <d v="2021-02-01T00:00:00" u="1"/>
        <d v="2024-08-09T00:00:00" u="1"/>
        <d v="2022-02-01T00:00:00" u="1"/>
        <d v="2024-07-24T00:00:00" u="1"/>
        <d v="2024-05-03T00:00:00" u="1"/>
        <d v="2024-08-05T00:00:00" u="1"/>
        <d v="2024-07-20T00:00:00" u="1"/>
        <d v="2021-08-01T00:00:00" u="1"/>
        <d v="2022-08-01T00:00:00" u="1"/>
        <d v="2024-07-16T00:00:00" u="1"/>
        <d v="2023-01-08T00:00:00" u="1"/>
        <d v="2024-07-12T00:00:00" u="1"/>
        <d v="2023-01-04T00:00:00" u="1"/>
        <d v="2024-06-27T00:00:00" u="1"/>
        <d v="2024-07-08T00:00:00" u="1"/>
        <d v="2024-06-23T00:00:00" u="1"/>
        <d v="2024-07-04T00:00:00" u="1"/>
        <d v="2024-06-19T00:00:00" u="1"/>
        <d v="2023-10-02T00:00:00" u="1"/>
        <d v="2024-06-15T00:00:00" u="1"/>
        <d v="2024-05-30T00:00:00" u="1"/>
        <d v="2024-06-11T00:00:00" u="1"/>
        <d v="2024-05-26T00:00:00" u="1"/>
        <d v="2024-08-28T00:00:00" u="1"/>
        <d v="2024-06-07T00:00:00" u="1"/>
        <d v="2021-03-01T00:00:00" u="1"/>
        <d v="2022-03-01T00:00:00" u="1"/>
        <d v="2024-05-22T00:00:00" u="1"/>
        <d v="2024-08-24T00:00:00" u="1"/>
        <d v="2024-06-03T00:00:00" u="1"/>
        <d v="2024-05-18T00:00:00" u="1"/>
        <d v="2024-08-20T00:00:00" u="1"/>
        <d v="2021-09-01T00:00:00" u="1"/>
        <d v="2022-09-01T00:00:00" u="1"/>
        <d v="2024-05-14T00:00:00" u="1"/>
        <d v="2024-08-16T00:00:00" u="1"/>
        <d v="2024-07-31T00:00:00" u="1"/>
        <d v="2024-05-10T00:00:00" u="1"/>
        <d v="2024-08-12T00:00:00" u="1"/>
        <d v="2024-07-27T00:00:00" u="1"/>
        <d v="2024-05-06T00:00:00" u="1"/>
        <d v="2024-08-08T00:00:00" u="1"/>
        <d v="2024-07-23T00:00:00" u="1"/>
        <d v="2024-08-04T00:00:00" u="1"/>
        <d v="2024-07-19T00:00:00" u="1"/>
        <d v="2024-07-15T00:00:00" u="1"/>
        <d v="2023-01-07T00:00:00" u="1"/>
        <d v="2024-06-30T00:00:00" u="1"/>
        <d v="2024-07-11T00:00:00" u="1"/>
        <d v="2023-01-03T00:00:00" u="1"/>
        <d v="2024-06-26T00:00:00" u="1"/>
        <d v="2024-07-07T00:00:00" u="1"/>
        <d v="2021-04-01T00:00:00" u="1"/>
        <d v="2022-04-01T00:00:00" u="1"/>
        <d v="2024-06-22T00:00:00" u="1"/>
        <d v="2024-07-03T00:00:00" u="1"/>
        <d v="2024-06-18T00:00:00" u="1"/>
        <d v="2021-10-01T00:00:00" u="1"/>
        <d v="2022-10-01T00:00:00" u="1"/>
        <d v="2024-06-14T00:00:00" u="1"/>
        <d v="2024-05-29T00:00:00" u="1"/>
        <d v="2024-08-31T00:00:00" u="1"/>
        <d v="2024-06-10T00:00:00" u="1"/>
        <d v="2024-05-25T00:00:00" u="1"/>
        <d v="2024-08-27T00:00:00" u="1"/>
        <d v="2024-06-06T00:00:00" u="1"/>
        <d v="2024-05-21T00:00:00" u="1"/>
        <d v="2024-08-23T00:00:00" u="1"/>
        <d v="2023-06-02T00:00:00" u="1"/>
        <d v="2024-06-02T00:00:00" u="1"/>
        <d v="2024-05-17T00:00:00" u="1"/>
        <d v="2024-08-19T00:00:00" u="1"/>
        <d v="2024-05-13T00:00:00" u="1"/>
        <d v="2024-08-15T00:00:00" u="1"/>
        <d v="2024-07-30T00:00:00" u="1"/>
        <d v="2024-05-09T00:00:00" u="1"/>
        <d v="2024-08-11T00:00:00" u="1"/>
      </sharedItems>
    </cacheField>
    <cacheField name="ОКВЭД2" numFmtId="49">
      <sharedItems containsBlank="1" count="142">
        <s v="05"/>
        <s v="05.2"/>
        <s v="07"/>
        <s v="07.1"/>
        <s v="07.2"/>
        <s v="08"/>
        <s v="08.1"/>
        <s v="08.9"/>
        <s v="10"/>
        <s v="10.1"/>
        <s v="10.2"/>
        <s v="10.3"/>
        <s v="10.4"/>
        <s v="10.5"/>
        <s v="10.6"/>
        <s v="10.7"/>
        <s v="10.8"/>
        <s v="101.АГ"/>
        <s v="11"/>
        <s v="11.0"/>
        <s v="125.АГ"/>
        <s v="13"/>
        <s v="13.9"/>
        <s v="1323500.029.31"/>
        <s v="14"/>
        <s v="14.1"/>
        <s v="14.3"/>
        <s v="15"/>
        <s v="15.2"/>
        <s v="16"/>
        <s v="16.1"/>
        <s v="16.2"/>
        <s v="18"/>
        <s v="18.1"/>
        <s v="20"/>
        <s v="20.1"/>
        <s v="21"/>
        <s v="21.2"/>
        <s v="22"/>
        <s v="22.2"/>
        <s v="23"/>
        <s v="23.2"/>
        <s v="23.5"/>
        <s v="23.6"/>
        <s v="23.9"/>
        <s v="24"/>
        <s v="24.3"/>
        <s v="24.4"/>
        <s v="25"/>
        <s v="25.04.АГ"/>
        <s v="25.1"/>
        <s v="25.7"/>
        <s v="27"/>
        <s v="27.1"/>
        <s v="28"/>
        <s v="28.3"/>
        <s v="30"/>
        <s v="30.2"/>
        <s v="31"/>
        <s v="31.0"/>
        <s v="33"/>
        <s v="33.1"/>
        <s v="35"/>
        <s v="35.1"/>
        <s v="35.2"/>
        <s v="35.3"/>
        <s v="36"/>
        <s v="36.0"/>
        <s v="37"/>
        <s v="37.0"/>
        <s v="38"/>
        <s v="38.1"/>
        <s v="38.2"/>
        <s v="38.3"/>
        <s v="B"/>
        <s v="C"/>
        <s v="D"/>
        <s v="E"/>
        <s v="17"/>
        <s v="17.2"/>
        <s v="23.3"/>
        <s v="24.5"/>
        <s v="28.9"/>
        <m u="1"/>
        <s v="29.3" u="1"/>
        <s v="19.2" u="1"/>
        <s v="30.3" u="1"/>
        <s v="26.1" u="1"/>
        <s v="26" u="1"/>
        <s v="Амурская область" u="1"/>
        <s v="25.6" u="1"/>
        <s v="Республика Бурятия" u="1"/>
        <s v="32.5" u="1"/>
        <s v="09.1" u="1"/>
        <s v="09" u="1"/>
        <s v="20.2" u="1"/>
        <s v="17.1" u="1"/>
        <s v="Забайкальский край" u="1"/>
        <s v="39.0" u="1"/>
        <s v="Чукотский авт.округ" u="1"/>
        <s v="26.2" u="1"/>
        <s v="28.4" u="1"/>
        <s v="27.9" u="1"/>
        <s v="20.3" u="1"/>
        <s v="39" u="1"/>
        <s v="24.1" u="1"/>
        <s v="25.2" u="1"/>
        <s v="26.3" u="1"/>
        <s v="32.1" u="1"/>
        <s v="32" u="1"/>
        <s v="27.4" u="1"/>
        <s v="33.2" u="1"/>
        <s v="Республика Саха (Якутия)" u="1"/>
        <s v="15.1" u="1"/>
        <s v="20.4" u="1"/>
        <s v="09.9" u="1"/>
        <s v="23.1" u="1"/>
        <s v="24.2" u="1"/>
        <s v="23.7" u="1"/>
        <s v="Хабаровский край" u="1"/>
        <s v="10.9" u="1"/>
        <s v="Еврейская автономная область" u="1"/>
        <s v="29.1" u="1"/>
        <s v="29" u="1"/>
        <s v="Сахалинская область" u="1"/>
        <s v="20.5" u="1"/>
        <s v="22.1" u="1"/>
        <s v="05.1" u="1"/>
        <s v="26.5" u="1"/>
        <s v="32.3" u="1"/>
        <s v="30.01.АГ" u="1"/>
        <s v="28.1" u="1"/>
        <s v="32.9" u="1"/>
        <s v="29.2" u="1"/>
        <s v="Приморский край" u="1"/>
        <s v="Магаданская область" u="1"/>
        <s v="19" u="1"/>
        <s v="25.5" u="1"/>
        <s v="26.6" u="1"/>
        <s v="32.4" u="1"/>
        <s v="Камчатский край" u="1"/>
        <s v="28.2" u="1"/>
      </sharedItems>
    </cacheField>
    <cacheField name="Вид экономической деятельности" numFmtId="0">
      <sharedItems containsBlank="1" containsMixedTypes="1" containsNumber="1" minValue="0" maxValue="7.1" count="41">
        <s v="Добыча угля"/>
        <m/>
        <s v="Добыча металлических руд"/>
        <s v="Добыча прочих полезных ископаемых"/>
        <s v="Производство пищевых продуктов"/>
        <s v="Переработка и консервирование мяса и мясной пищевой продукции"/>
        <s v="Переработка и консервирование рыбы, ракообразных и моллюсков"/>
        <s v="Производство молочной продукции"/>
        <s v="Производство хлебобулочных и мучных кондитерских изделий"/>
        <s v="Производство прочих пищевых продуктов"/>
        <s v="Всего по обследуемым видам экономической деятельности *"/>
        <s v="Производство напитков"/>
        <s v="Производство текстильных изделий"/>
        <s v="Производство одежды"/>
        <s v="Производство кожи и изделий из кожи"/>
        <s v="Обработка древесины и производство изделий из дерева и пробки, кроме мебели, производство изделий из соломки и материалов для плетения"/>
        <s v="Деятельность полиграфическая и копирование носителей информации"/>
        <s v="Производство химических веществ и химических продуктов"/>
        <s v="Производство лекарственных средств и материалов, применяемых в медицинских целях"/>
        <s v="Производство резиновых и пластмассовых изделий"/>
        <s v="Производство прочей неметаллической минеральной продукции"/>
        <s v="Производство металлургическое"/>
        <s v="Производство основных драгоценных металлов и прочих цветных металлов, производство ядерного топлива"/>
        <s v="Производство готовых металлических изделий, кроме машин и оборудования"/>
        <s v="Производство электрического оборудования"/>
        <s v="Производство машин и оборудования, не включенных в другие группировки"/>
        <s v="Производство прочих транспортных средств и оборудования"/>
        <s v="Производство мебели"/>
        <s v="Ремонт и монтаж машин и оборудования"/>
        <s v="Производство, передача и распределение электроэнергии"/>
        <s v="Производство, передача и распределение пара и горячей воды; кондиционирование воздуха"/>
        <s v="Забор, очистка и распределение воды"/>
        <s v="Сбор и обработка сточных вод"/>
        <s v="Сбор, обработка и утилизация отходов; обработка вторичного сырья"/>
        <s v="Добыча полезных ископаемых"/>
        <s v="Обрабатывающие производства"/>
        <s v="Обеспечение электрическое энергией, газом и паром; кондиционирование воздуха"/>
        <s v="Водоснабжение; водоотведение, организация сбора и утилизации отходов, деятельность по ликвидации загрязнений"/>
        <n v="0"/>
        <e v="#N/A"/>
        <n v="7.1" u="1"/>
      </sharedItems>
    </cacheField>
    <cacheField name="За отчётный месяц" numFmtId="0">
      <sharedItems containsString="0" containsBlank="1" containsNumber="1" minValue="4.5" maxValue="4250261.3213"/>
    </cacheField>
    <cacheField name="За период с начала отчетного года" numFmtId="0">
      <sharedItems containsString="0" containsBlank="1" containsNumber="1" minValue="4.5" maxValue="37723672.559299998"/>
    </cacheField>
    <cacheField name="Темп роста периода с начала года к соответствующему периоду с начала прошлого года" numFmtId="0">
      <sharedItems containsString="0" containsBlank="1" containsNumber="1" minValue="0.73457394711067581" maxValue="77652.918739635163"/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19">
  <r>
    <x v="0"/>
    <x v="0"/>
    <x v="0"/>
    <n v="172"/>
    <n v="172"/>
    <n v="401.86915887850466"/>
  </r>
  <r>
    <x v="0"/>
    <x v="1"/>
    <x v="1"/>
    <n v="172"/>
    <n v="172"/>
    <n v="401.86915887850466"/>
  </r>
  <r>
    <x v="0"/>
    <x v="2"/>
    <x v="2"/>
    <n v="1466087"/>
    <n v="1466087"/>
    <n v="123.49334009445921"/>
  </r>
  <r>
    <x v="0"/>
    <x v="3"/>
    <x v="1"/>
    <n v="1466087"/>
    <n v="1466087"/>
    <n v="123.49334009445921"/>
  </r>
  <r>
    <x v="0"/>
    <x v="4"/>
    <x v="1"/>
    <m/>
    <m/>
    <m/>
  </r>
  <r>
    <x v="0"/>
    <x v="5"/>
    <x v="3"/>
    <n v="150192.58499999999"/>
    <n v="150192.58499999999"/>
    <n v="178.27034639258554"/>
  </r>
  <r>
    <x v="0"/>
    <x v="6"/>
    <x v="1"/>
    <n v="34576.815000000002"/>
    <n v="34576.815000000002"/>
    <n v="104.58206301404716"/>
  </r>
  <r>
    <x v="0"/>
    <x v="7"/>
    <x v="1"/>
    <n v="115615.77"/>
    <n v="115615.77"/>
    <n v="225.86498788778621"/>
  </r>
  <r>
    <x v="0"/>
    <x v="8"/>
    <x v="4"/>
    <n v="32739.272499999999"/>
    <n v="32739.272499999999"/>
    <n v="301.23889040743614"/>
  </r>
  <r>
    <x v="0"/>
    <x v="9"/>
    <x v="5"/>
    <n v="7656"/>
    <n v="7656"/>
    <m/>
  </r>
  <r>
    <x v="0"/>
    <x v="10"/>
    <x v="6"/>
    <n v="293.70600000000002"/>
    <n v="293.70600000000002"/>
    <n v="106.84103310294653"/>
  </r>
  <r>
    <x v="0"/>
    <x v="11"/>
    <x v="1"/>
    <n v="133.5"/>
    <n v="133.5"/>
    <m/>
  </r>
  <r>
    <x v="0"/>
    <x v="12"/>
    <x v="1"/>
    <n v="7497.8"/>
    <n v="7497.8"/>
    <m/>
  </r>
  <r>
    <x v="0"/>
    <x v="13"/>
    <x v="7"/>
    <n v="819.93600000000004"/>
    <n v="819.93600000000004"/>
    <m/>
  </r>
  <r>
    <x v="0"/>
    <x v="14"/>
    <x v="1"/>
    <n v="477.55500000000001"/>
    <n v="477.55500000000001"/>
    <n v="5.3811439388817526"/>
  </r>
  <r>
    <x v="0"/>
    <x v="15"/>
    <x v="8"/>
    <n v="9214.6424999999999"/>
    <n v="9214.6424999999999"/>
    <n v="542.44970489650052"/>
  </r>
  <r>
    <x v="0"/>
    <x v="16"/>
    <x v="9"/>
    <n v="6646.1329999999998"/>
    <n v="6646.1329999999998"/>
    <n v="33230.665000000001"/>
  </r>
  <r>
    <x v="0"/>
    <x v="17"/>
    <x v="10"/>
    <n v="2841381.3196999999"/>
    <n v="2841381.3196999999"/>
    <n v="116.34971189627962"/>
  </r>
  <r>
    <x v="0"/>
    <x v="18"/>
    <x v="11"/>
    <m/>
    <m/>
    <m/>
  </r>
  <r>
    <x v="0"/>
    <x v="19"/>
    <x v="1"/>
    <m/>
    <m/>
    <m/>
  </r>
  <r>
    <x v="0"/>
    <x v="20"/>
    <x v="1"/>
    <n v="1884765.9206999999"/>
    <n v="1884765.9206999999"/>
    <n v="113.1970504473507"/>
  </r>
  <r>
    <x v="0"/>
    <x v="21"/>
    <x v="12"/>
    <n v="515.5"/>
    <n v="515.5"/>
    <n v="3436.6666666666665"/>
  </r>
  <r>
    <x v="0"/>
    <x v="22"/>
    <x v="1"/>
    <n v="515.5"/>
    <n v="515.5"/>
    <n v="3436.6666666666665"/>
  </r>
  <r>
    <x v="0"/>
    <x v="23"/>
    <x v="1"/>
    <n v="2841381.3196999999"/>
    <n v="2841381.3196999999"/>
    <n v="116.34971189627962"/>
  </r>
  <r>
    <x v="0"/>
    <x v="24"/>
    <x v="13"/>
    <n v="10678"/>
    <n v="10678"/>
    <n v="162.60831163293588"/>
  </r>
  <r>
    <x v="0"/>
    <x v="25"/>
    <x v="1"/>
    <n v="3641.5"/>
    <n v="3641.5"/>
    <n v="113.08655010713953"/>
  </r>
  <r>
    <x v="0"/>
    <x v="26"/>
    <x v="1"/>
    <n v="7036.5"/>
    <n v="7036.5"/>
    <n v="210.25817247355525"/>
  </r>
  <r>
    <x v="0"/>
    <x v="27"/>
    <x v="14"/>
    <n v="2097"/>
    <n v="2097"/>
    <n v="61.654710102316827"/>
  </r>
  <r>
    <x v="0"/>
    <x v="28"/>
    <x v="1"/>
    <n v="2097"/>
    <n v="2097"/>
    <n v="61.654710102316827"/>
  </r>
  <r>
    <x v="0"/>
    <x v="29"/>
    <x v="15"/>
    <n v="67650.496199999994"/>
    <n v="67650.496199999994"/>
    <n v="215.51911670649218"/>
  </r>
  <r>
    <x v="0"/>
    <x v="30"/>
    <x v="1"/>
    <n v="62137.724999999999"/>
    <n v="62137.724999999999"/>
    <n v="232.27847271544422"/>
  </r>
  <r>
    <x v="0"/>
    <x v="31"/>
    <x v="1"/>
    <n v="5512.7712000000001"/>
    <n v="5512.7712000000001"/>
    <n v="118.8567289003302"/>
  </r>
  <r>
    <x v="0"/>
    <x v="32"/>
    <x v="16"/>
    <n v="1014.552"/>
    <n v="1014.552"/>
    <n v="132.62291010340005"/>
  </r>
  <r>
    <x v="0"/>
    <x v="33"/>
    <x v="1"/>
    <n v="1014.552"/>
    <n v="1014.552"/>
    <n v="132.62291010340005"/>
  </r>
  <r>
    <x v="0"/>
    <x v="34"/>
    <x v="17"/>
    <n v="603"/>
    <n v="603"/>
    <m/>
  </r>
  <r>
    <x v="0"/>
    <x v="35"/>
    <x v="1"/>
    <n v="603"/>
    <n v="603"/>
    <m/>
  </r>
  <r>
    <x v="0"/>
    <x v="36"/>
    <x v="18"/>
    <n v="2220.1999999999998"/>
    <n v="2220.1999999999998"/>
    <m/>
  </r>
  <r>
    <x v="0"/>
    <x v="37"/>
    <x v="1"/>
    <n v="2220.1999999999998"/>
    <n v="2220.1999999999998"/>
    <m/>
  </r>
  <r>
    <x v="0"/>
    <x v="38"/>
    <x v="19"/>
    <n v="13537.4"/>
    <n v="13537.4"/>
    <n v="97.202556185826097"/>
  </r>
  <r>
    <x v="0"/>
    <x v="39"/>
    <x v="1"/>
    <n v="13537.4"/>
    <n v="13537.4"/>
    <n v="97.202556185826097"/>
  </r>
  <r>
    <x v="0"/>
    <x v="40"/>
    <x v="20"/>
    <n v="32996.1"/>
    <n v="32996.1"/>
    <n v="15.637962085308057"/>
  </r>
  <r>
    <x v="0"/>
    <x v="41"/>
    <x v="1"/>
    <m/>
    <m/>
    <m/>
  </r>
  <r>
    <x v="0"/>
    <x v="42"/>
    <x v="1"/>
    <n v="22048"/>
    <n v="22048"/>
    <n v="122.04815942430113"/>
  </r>
  <r>
    <x v="0"/>
    <x v="43"/>
    <x v="1"/>
    <n v="10948.1"/>
    <n v="10948.1"/>
    <n v="59.617185798301023"/>
  </r>
  <r>
    <x v="0"/>
    <x v="44"/>
    <x v="1"/>
    <m/>
    <m/>
    <m/>
  </r>
  <r>
    <x v="0"/>
    <x v="45"/>
    <x v="21"/>
    <n v="41360.9"/>
    <n v="41360.9"/>
    <n v="60.116975554027796"/>
  </r>
  <r>
    <x v="0"/>
    <x v="46"/>
    <x v="1"/>
    <n v="600.9"/>
    <n v="600.9"/>
    <n v="48.985081927121549"/>
  </r>
  <r>
    <x v="0"/>
    <x v="47"/>
    <x v="22"/>
    <n v="40760"/>
    <n v="40760"/>
    <n v="60.319057625714031"/>
  </r>
  <r>
    <x v="0"/>
    <x v="48"/>
    <x v="23"/>
    <n v="26495.9"/>
    <n v="26495.9"/>
    <n v="764.40770873002134"/>
  </r>
  <r>
    <x v="0"/>
    <x v="49"/>
    <x v="1"/>
    <n v="5346"/>
    <n v="5346"/>
    <n v="154.23230050199066"/>
  </r>
  <r>
    <x v="0"/>
    <x v="50"/>
    <x v="1"/>
    <n v="21120.400000000001"/>
    <n v="21120.400000000001"/>
    <m/>
  </r>
  <r>
    <x v="0"/>
    <x v="51"/>
    <x v="1"/>
    <n v="29.5"/>
    <n v="29.5"/>
    <m/>
  </r>
  <r>
    <x v="0"/>
    <x v="52"/>
    <x v="24"/>
    <m/>
    <m/>
    <m/>
  </r>
  <r>
    <x v="0"/>
    <x v="53"/>
    <x v="1"/>
    <m/>
    <m/>
    <m/>
  </r>
  <r>
    <x v="0"/>
    <x v="54"/>
    <x v="25"/>
    <m/>
    <m/>
    <m/>
  </r>
  <r>
    <x v="0"/>
    <x v="55"/>
    <x v="1"/>
    <m/>
    <m/>
    <m/>
  </r>
  <r>
    <x v="0"/>
    <x v="56"/>
    <x v="26"/>
    <n v="4847.8999999999996"/>
    <n v="4847.8999999999996"/>
    <m/>
  </r>
  <r>
    <x v="0"/>
    <x v="57"/>
    <x v="1"/>
    <n v="4847.8999999999996"/>
    <n v="4847.8999999999996"/>
    <m/>
  </r>
  <r>
    <x v="0"/>
    <x v="58"/>
    <x v="27"/>
    <n v="18653.599999999999"/>
    <n v="18653.599999999999"/>
    <n v="135.79883810660883"/>
  </r>
  <r>
    <x v="0"/>
    <x v="59"/>
    <x v="1"/>
    <n v="18653.599999999999"/>
    <n v="18653.599999999999"/>
    <n v="135.79883810660883"/>
  </r>
  <r>
    <x v="0"/>
    <x v="60"/>
    <x v="28"/>
    <n v="12904.514999999999"/>
    <n v="12904.514999999999"/>
    <n v="126.33658829930414"/>
  </r>
  <r>
    <x v="0"/>
    <x v="61"/>
    <x v="1"/>
    <n v="12904.514999999999"/>
    <n v="12904.514999999999"/>
    <n v="126.33658829930414"/>
  </r>
  <r>
    <x v="0"/>
    <x v="62"/>
    <x v="1"/>
    <n v="848720.69900000002"/>
    <n v="848720.69900000002"/>
    <n v="116.88934023340582"/>
  </r>
  <r>
    <x v="0"/>
    <x v="63"/>
    <x v="29"/>
    <n v="229598.9"/>
    <n v="229598.9"/>
    <n v="119.21152826692295"/>
  </r>
  <r>
    <x v="0"/>
    <x v="64"/>
    <x v="1"/>
    <n v="11880"/>
    <n v="11880"/>
    <n v="118.62206689965052"/>
  </r>
  <r>
    <x v="0"/>
    <x v="65"/>
    <x v="30"/>
    <n v="607241.799"/>
    <n v="607241.799"/>
    <n v="116.00180830473677"/>
  </r>
  <r>
    <x v="0"/>
    <x v="66"/>
    <x v="31"/>
    <n v="42969.1"/>
    <n v="42969.1"/>
    <n v="331.00781797217667"/>
  </r>
  <r>
    <x v="0"/>
    <x v="67"/>
    <x v="1"/>
    <n v="42969.1"/>
    <n v="42969.1"/>
    <n v="331.00781797217667"/>
  </r>
  <r>
    <x v="0"/>
    <x v="68"/>
    <x v="32"/>
    <n v="38753.1"/>
    <n v="38753.1"/>
    <n v="142.65603786155762"/>
  </r>
  <r>
    <x v="0"/>
    <x v="69"/>
    <x v="1"/>
    <n v="38753.1"/>
    <n v="38753.1"/>
    <n v="142.65603786155762"/>
  </r>
  <r>
    <x v="0"/>
    <x v="70"/>
    <x v="33"/>
    <n v="26172.5"/>
    <n v="26172.5"/>
    <n v="241.49719495091165"/>
  </r>
  <r>
    <x v="0"/>
    <x v="71"/>
    <x v="1"/>
    <n v="16852"/>
    <n v="16852"/>
    <n v="167.51158028667422"/>
  </r>
  <r>
    <x v="0"/>
    <x v="72"/>
    <x v="1"/>
    <n v="8426.5"/>
    <n v="8426.5"/>
    <m/>
  </r>
  <r>
    <x v="0"/>
    <x v="73"/>
    <x v="1"/>
    <n v="894"/>
    <n v="894"/>
    <n v="114.99871366092101"/>
  </r>
  <r>
    <x v="0"/>
    <x v="74"/>
    <x v="34"/>
    <n v="1616451.585"/>
    <n v="1616451.585"/>
    <n v="127.13232921681596"/>
  </r>
  <r>
    <x v="0"/>
    <x v="75"/>
    <x v="35"/>
    <n v="268314.3357"/>
    <n v="268314.3357"/>
    <n v="68.176351232068001"/>
  </r>
  <r>
    <x v="0"/>
    <x v="76"/>
    <x v="36"/>
    <n v="848720.69900000002"/>
    <n v="848720.69900000002"/>
    <n v="116.88934023340582"/>
  </r>
  <r>
    <x v="0"/>
    <x v="77"/>
    <x v="37"/>
    <n v="107894.7"/>
    <n v="107894.7"/>
    <n v="211.62335595022111"/>
  </r>
  <r>
    <x v="1"/>
    <x v="0"/>
    <x v="0"/>
    <n v="172"/>
    <n v="344"/>
    <n v="401.86915887850466"/>
  </r>
  <r>
    <x v="1"/>
    <x v="36"/>
    <x v="18"/>
    <n v="2220.1999999999998"/>
    <n v="4440.3999999999996"/>
    <m/>
  </r>
  <r>
    <x v="1"/>
    <x v="12"/>
    <x v="38"/>
    <n v="6125.6"/>
    <n v="13623.4"/>
    <m/>
  </r>
  <r>
    <x v="1"/>
    <x v="63"/>
    <x v="29"/>
    <n v="211437.7"/>
    <n v="441036.6"/>
    <n v="115.07149756386981"/>
  </r>
  <r>
    <x v="1"/>
    <x v="60"/>
    <x v="28"/>
    <n v="11936.987999999999"/>
    <n v="24841.503000000001"/>
    <n v="125.98023005975712"/>
  </r>
  <r>
    <x v="1"/>
    <x v="47"/>
    <x v="22"/>
    <n v="21235"/>
    <n v="61995"/>
    <n v="15.077338391945133"/>
  </r>
  <r>
    <x v="1"/>
    <x v="53"/>
    <x v="38"/>
    <m/>
    <m/>
    <m/>
  </r>
  <r>
    <x v="1"/>
    <x v="24"/>
    <x v="13"/>
    <n v="11223.71"/>
    <n v="21901.71"/>
    <n v="163.28414068178853"/>
  </r>
  <r>
    <x v="1"/>
    <x v="11"/>
    <x v="38"/>
    <n v="133.5"/>
    <n v="267"/>
    <m/>
  </r>
  <r>
    <x v="1"/>
    <x v="28"/>
    <x v="38"/>
    <n v="2307"/>
    <n v="4404"/>
    <n v="62.82274400159767"/>
  </r>
  <r>
    <x v="1"/>
    <x v="75"/>
    <x v="35"/>
    <n v="204550.44760000001"/>
    <n v="472864.78330000001"/>
    <n v="42.31305492712994"/>
  </r>
  <r>
    <x v="1"/>
    <x v="13"/>
    <x v="7"/>
    <n v="767.9"/>
    <n v="1587.836"/>
    <m/>
  </r>
  <r>
    <x v="1"/>
    <x v="2"/>
    <x v="2"/>
    <n v="774037"/>
    <n v="2240124"/>
    <n v="51.167186837604341"/>
  </r>
  <r>
    <x v="1"/>
    <x v="22"/>
    <x v="38"/>
    <n v="63.9"/>
    <n v="579.4"/>
    <n v="3862.6666666666665"/>
  </r>
  <r>
    <x v="1"/>
    <x v="71"/>
    <x v="38"/>
    <n v="16433.599999999999"/>
    <n v="33285.599999999999"/>
    <n v="155.60748933643927"/>
  </r>
  <r>
    <x v="1"/>
    <x v="62"/>
    <x v="38"/>
    <n v="764121.13939999999"/>
    <n v="1612841.8384"/>
    <n v="118.26068984515497"/>
  </r>
  <r>
    <x v="1"/>
    <x v="14"/>
    <x v="38"/>
    <m/>
    <n v="477.55500000000001"/>
    <n v="2.6905719694408763"/>
  </r>
  <r>
    <x v="1"/>
    <x v="55"/>
    <x v="38"/>
    <m/>
    <m/>
    <m/>
  </r>
  <r>
    <x v="1"/>
    <x v="38"/>
    <x v="19"/>
    <n v="13729.5"/>
    <n v="27266.9"/>
    <n v="97.565766874677962"/>
  </r>
  <r>
    <x v="1"/>
    <x v="50"/>
    <x v="38"/>
    <n v="12094.5"/>
    <n v="33214.9"/>
    <n v="1104.0352335050691"/>
  </r>
  <r>
    <x v="1"/>
    <x v="41"/>
    <x v="38"/>
    <m/>
    <m/>
    <m/>
  </r>
  <r>
    <x v="1"/>
    <x v="17"/>
    <x v="10"/>
    <n v="1994451.801"/>
    <n v="4835833.1206999999"/>
    <n v="67.931105082456796"/>
  </r>
  <r>
    <x v="1"/>
    <x v="29"/>
    <x v="15"/>
    <n v="31687.995999999999"/>
    <n v="99338.492199999993"/>
    <n v="133.32965085224649"/>
  </r>
  <r>
    <x v="1"/>
    <x v="69"/>
    <x v="38"/>
    <n v="37018.9"/>
    <n v="75772"/>
    <n v="151.60694204770218"/>
  </r>
  <r>
    <x v="1"/>
    <x v="5"/>
    <x v="3"/>
    <n v="146735.514"/>
    <n v="296928.09899999999"/>
    <n v="183.52753806525692"/>
  </r>
  <r>
    <x v="1"/>
    <x v="10"/>
    <x v="6"/>
    <n v="298.678"/>
    <n v="592.38400000000001"/>
    <n v="107.74536194979993"/>
  </r>
  <r>
    <x v="1"/>
    <x v="64"/>
    <x v="38"/>
    <n v="13187"/>
    <n v="25067"/>
    <n v="121.96866485013624"/>
  </r>
  <r>
    <x v="1"/>
    <x v="77"/>
    <x v="37"/>
    <n v="104835.7"/>
    <n v="212730.4"/>
    <n v="218.25707711502969"/>
  </r>
  <r>
    <x v="1"/>
    <x v="42"/>
    <x v="38"/>
    <n v="25420"/>
    <n v="47468"/>
    <n v="90.567045714721814"/>
  </r>
  <r>
    <x v="1"/>
    <x v="57"/>
    <x v="38"/>
    <n v="3816.7"/>
    <n v="8664.6"/>
    <m/>
  </r>
  <r>
    <x v="1"/>
    <x v="20"/>
    <x v="38"/>
    <n v="1125494.9616"/>
    <n v="3010260.8823000002"/>
    <n v="53.208682951363251"/>
  </r>
  <r>
    <x v="1"/>
    <x v="32"/>
    <x v="16"/>
    <n v="1127.23"/>
    <n v="2141.7820000000002"/>
    <n v="111.11963126525326"/>
  </r>
  <r>
    <x v="1"/>
    <x v="16"/>
    <x v="9"/>
    <n v="7159.4160000000002"/>
    <n v="13805.549000000001"/>
    <n v="34513.872499999998"/>
  </r>
  <r>
    <x v="1"/>
    <x v="37"/>
    <x v="38"/>
    <n v="2220.1999999999998"/>
    <n v="4440.3999999999996"/>
    <m/>
  </r>
  <r>
    <x v="1"/>
    <x v="65"/>
    <x v="30"/>
    <n v="539496.43940000003"/>
    <n v="1146738.2383999999"/>
    <n v="119.45459297446151"/>
  </r>
  <r>
    <x v="1"/>
    <x v="3"/>
    <x v="38"/>
    <n v="774037"/>
    <n v="2240124"/>
    <n v="51.167186837604341"/>
  </r>
  <r>
    <x v="1"/>
    <x v="67"/>
    <x v="38"/>
    <n v="42982.8"/>
    <n v="85951.9"/>
    <n v="350.20904022793081"/>
  </r>
  <r>
    <x v="1"/>
    <x v="15"/>
    <x v="8"/>
    <n v="8869.6296000000002"/>
    <n v="18084.272099999998"/>
    <n v="501.33261429797176"/>
  </r>
  <r>
    <x v="1"/>
    <x v="61"/>
    <x v="38"/>
    <n v="11936.987999999999"/>
    <n v="24841.503000000001"/>
    <n v="125.98023005975712"/>
  </r>
  <r>
    <x v="1"/>
    <x v="21"/>
    <x v="12"/>
    <n v="63.9"/>
    <n v="579.4"/>
    <n v="3862.6666666666665"/>
  </r>
  <r>
    <x v="1"/>
    <x v="9"/>
    <x v="5"/>
    <n v="7557"/>
    <n v="15213"/>
    <m/>
  </r>
  <r>
    <x v="1"/>
    <x v="73"/>
    <x v="38"/>
    <n v="516"/>
    <n v="1410"/>
    <n v="90.686905068175975"/>
  </r>
  <r>
    <x v="1"/>
    <x v="40"/>
    <x v="20"/>
    <n v="36526"/>
    <n v="69522.100000000006"/>
    <n v="15.160791782889714"/>
  </r>
  <r>
    <x v="1"/>
    <x v="59"/>
    <x v="38"/>
    <n v="19783.099999999999"/>
    <n v="38436.699999999997"/>
    <n v="130.61001882522444"/>
  </r>
  <r>
    <x v="1"/>
    <x v="66"/>
    <x v="31"/>
    <n v="42982.8"/>
    <n v="85951.9"/>
    <n v="350.20904022793081"/>
  </r>
  <r>
    <x v="1"/>
    <x v="23"/>
    <x v="38"/>
    <n v="1994451.801"/>
    <n v="4835833.1206999999"/>
    <n v="67.931105082456796"/>
  </r>
  <r>
    <x v="1"/>
    <x v="33"/>
    <x v="38"/>
    <n v="1127.23"/>
    <n v="2141.7820000000002"/>
    <n v="111.11963126525326"/>
  </r>
  <r>
    <x v="1"/>
    <x v="54"/>
    <x v="25"/>
    <m/>
    <m/>
    <m/>
  </r>
  <r>
    <x v="1"/>
    <x v="58"/>
    <x v="27"/>
    <n v="19783.099999999999"/>
    <n v="38436.699999999997"/>
    <n v="130.61001882522444"/>
  </r>
  <r>
    <x v="1"/>
    <x v="8"/>
    <x v="4"/>
    <n v="30911.723600000001"/>
    <n v="63650.996099999997"/>
    <n v="290.03143695642484"/>
  </r>
  <r>
    <x v="1"/>
    <x v="7"/>
    <x v="38"/>
    <n v="113884.314"/>
    <n v="229500.084"/>
    <n v="219.39476129476321"/>
  </r>
  <r>
    <x v="1"/>
    <x v="25"/>
    <x v="38"/>
    <n v="3975.71"/>
    <n v="7617.21"/>
    <n v="114.8129837439426"/>
  </r>
  <r>
    <x v="1"/>
    <x v="72"/>
    <x v="38"/>
    <n v="7884.4"/>
    <n v="16310.9"/>
    <m/>
  </r>
  <r>
    <x v="1"/>
    <x v="1"/>
    <x v="38"/>
    <n v="172"/>
    <n v="344"/>
    <n v="401.86915887850466"/>
  </r>
  <r>
    <x v="1"/>
    <x v="31"/>
    <x v="38"/>
    <n v="9082.8160000000007"/>
    <n v="14595.5872"/>
    <n v="127.93075149924952"/>
  </r>
  <r>
    <x v="1"/>
    <x v="51"/>
    <x v="38"/>
    <n v="10.4"/>
    <n v="39.9"/>
    <n v="1596"/>
  </r>
  <r>
    <x v="1"/>
    <x v="70"/>
    <x v="33"/>
    <n v="24834"/>
    <n v="51006.5"/>
    <n v="222.29370354179702"/>
  </r>
  <r>
    <x v="1"/>
    <x v="27"/>
    <x v="14"/>
    <n v="2307"/>
    <n v="4404"/>
    <n v="62.82274400159767"/>
  </r>
  <r>
    <x v="1"/>
    <x v="48"/>
    <x v="23"/>
    <n v="17450.900000000001"/>
    <n v="43946.8"/>
    <n v="441.96954763964038"/>
  </r>
  <r>
    <x v="1"/>
    <x v="35"/>
    <x v="38"/>
    <m/>
    <n v="603"/>
    <m/>
  </r>
  <r>
    <x v="1"/>
    <x v="49"/>
    <x v="38"/>
    <n v="5346"/>
    <n v="10692"/>
    <n v="154.23230050199066"/>
  </r>
  <r>
    <x v="1"/>
    <x v="56"/>
    <x v="26"/>
    <n v="3816.7"/>
    <n v="8664.6"/>
    <m/>
  </r>
  <r>
    <x v="1"/>
    <x v="46"/>
    <x v="38"/>
    <n v="530.5"/>
    <n v="1131.4000000000001"/>
    <n v="36.267470188485703"/>
  </r>
  <r>
    <x v="1"/>
    <x v="6"/>
    <x v="38"/>
    <n v="32851.199999999997"/>
    <n v="67428.014999999999"/>
    <n v="117.91536942243272"/>
  </r>
  <r>
    <x v="1"/>
    <x v="26"/>
    <x v="38"/>
    <n v="7248"/>
    <n v="14284.5"/>
    <n v="210.72313683837848"/>
  </r>
  <r>
    <x v="1"/>
    <x v="19"/>
    <x v="38"/>
    <m/>
    <m/>
    <m/>
  </r>
  <r>
    <x v="1"/>
    <x v="44"/>
    <x v="38"/>
    <m/>
    <m/>
    <m/>
  </r>
  <r>
    <x v="1"/>
    <x v="34"/>
    <x v="17"/>
    <m/>
    <n v="603"/>
    <m/>
  </r>
  <r>
    <x v="1"/>
    <x v="45"/>
    <x v="21"/>
    <n v="21765.5"/>
    <n v="63126.400000000001"/>
    <n v="15.23689619782399"/>
  </r>
  <r>
    <x v="1"/>
    <x v="39"/>
    <x v="38"/>
    <n v="13729.5"/>
    <n v="27266.9"/>
    <n v="97.565766874677962"/>
  </r>
  <r>
    <x v="1"/>
    <x v="74"/>
    <x v="34"/>
    <n v="920944.51399999997"/>
    <n v="2537396.0989999999"/>
    <n v="55.89072986739675"/>
  </r>
  <r>
    <x v="1"/>
    <x v="43"/>
    <x v="38"/>
    <n v="11106"/>
    <n v="22054.1"/>
    <n v="54.972942387600611"/>
  </r>
  <r>
    <x v="1"/>
    <x v="18"/>
    <x v="11"/>
    <m/>
    <m/>
    <m/>
  </r>
  <r>
    <x v="1"/>
    <x v="68"/>
    <x v="32"/>
    <n v="37018.9"/>
    <n v="75772"/>
    <n v="151.60694204770218"/>
  </r>
  <r>
    <x v="1"/>
    <x v="76"/>
    <x v="36"/>
    <n v="764121.13939999999"/>
    <n v="1612841.8384"/>
    <n v="118.26068984515497"/>
  </r>
  <r>
    <x v="1"/>
    <x v="30"/>
    <x v="38"/>
    <n v="22605.18"/>
    <n v="84742.904999999999"/>
    <n v="134.30586134444994"/>
  </r>
  <r>
    <x v="1"/>
    <x v="52"/>
    <x v="24"/>
    <m/>
    <m/>
    <m/>
  </r>
  <r>
    <x v="2"/>
    <x v="46"/>
    <x v="38"/>
    <n v="530.5"/>
    <n v="1661.9"/>
    <n v="33.155112219451368"/>
  </r>
  <r>
    <x v="2"/>
    <x v="68"/>
    <x v="32"/>
    <n v="14512.489600000001"/>
    <n v="90284.489600000001"/>
    <n v="119.43829081277259"/>
  </r>
  <r>
    <x v="2"/>
    <x v="26"/>
    <x v="38"/>
    <n v="7248"/>
    <n v="21532.5"/>
    <n v="176.33690934403407"/>
  </r>
  <r>
    <x v="2"/>
    <x v="71"/>
    <x v="38"/>
    <n v="16433.599999999999"/>
    <n v="49719.199999999997"/>
    <n v="151.97888650394219"/>
  </r>
  <r>
    <x v="2"/>
    <x v="55"/>
    <x v="38"/>
    <m/>
    <m/>
    <m/>
  </r>
  <r>
    <x v="2"/>
    <x v="76"/>
    <x v="36"/>
    <n v="632140.19200000004"/>
    <n v="2244982.0304"/>
    <n v="118.11830105197227"/>
  </r>
  <r>
    <x v="2"/>
    <x v="19"/>
    <x v="38"/>
    <m/>
    <m/>
    <m/>
  </r>
  <r>
    <x v="2"/>
    <x v="61"/>
    <x v="38"/>
    <n v="11945.9256"/>
    <n v="36787.428599999999"/>
    <n v="127.65669709101375"/>
  </r>
  <r>
    <x v="2"/>
    <x v="8"/>
    <x v="4"/>
    <n v="34166.092600000004"/>
    <n v="97817.088699999993"/>
    <n v="296.1166610251363"/>
  </r>
  <r>
    <x v="2"/>
    <x v="4"/>
    <x v="38"/>
    <m/>
    <m/>
    <m/>
  </r>
  <r>
    <x v="2"/>
    <x v="60"/>
    <x v="28"/>
    <n v="11945.9256"/>
    <n v="36787.428599999999"/>
    <n v="127.65669709101375"/>
  </r>
  <r>
    <x v="2"/>
    <x v="16"/>
    <x v="9"/>
    <n v="8045.33"/>
    <n v="21850.879000000001"/>
    <n v="36418.131666666668"/>
  </r>
  <r>
    <x v="2"/>
    <x v="36"/>
    <x v="18"/>
    <n v="2220.1999999999998"/>
    <n v="6660.6"/>
    <m/>
  </r>
  <r>
    <x v="2"/>
    <x v="43"/>
    <x v="38"/>
    <n v="11106"/>
    <n v="33160.1"/>
    <n v="53.594506094821263"/>
  </r>
  <r>
    <x v="2"/>
    <x v="5"/>
    <x v="3"/>
    <n v="153593.43599999999"/>
    <n v="450521.53499999997"/>
    <n v="184.89981671045237"/>
  </r>
  <r>
    <x v="2"/>
    <x v="32"/>
    <x v="16"/>
    <n v="951.31799999999998"/>
    <n v="3093.1"/>
    <n v="103.25535964117836"/>
  </r>
  <r>
    <x v="2"/>
    <x v="10"/>
    <x v="6"/>
    <n v="315.69499999999999"/>
    <n v="908.07899999999995"/>
    <n v="110.11022189887233"/>
  </r>
  <r>
    <x v="2"/>
    <x v="53"/>
    <x v="38"/>
    <m/>
    <m/>
    <m/>
  </r>
  <r>
    <x v="2"/>
    <x v="20"/>
    <x v="38"/>
    <n v="3128129.1431999998"/>
    <n v="6138390.0255000005"/>
    <n v="59.829027793874296"/>
  </r>
  <r>
    <x v="2"/>
    <x v="14"/>
    <x v="38"/>
    <m/>
    <n v="477.55500000000001"/>
    <n v="1.7937146462939175"/>
  </r>
  <r>
    <x v="2"/>
    <x v="21"/>
    <x v="12"/>
    <n v="33.200000000000003"/>
    <n v="612.6"/>
    <n v="1775.6521739130435"/>
  </r>
  <r>
    <x v="2"/>
    <x v="50"/>
    <x v="38"/>
    <n v="12094.5"/>
    <n v="45309.4"/>
    <n v="753.02310121322921"/>
  </r>
  <r>
    <x v="2"/>
    <x v="13"/>
    <x v="7"/>
    <n v="825.92"/>
    <n v="2413.7559999999999"/>
    <m/>
  </r>
  <r>
    <x v="2"/>
    <x v="57"/>
    <x v="38"/>
    <n v="3816.7"/>
    <n v="12481.3"/>
    <m/>
  </r>
  <r>
    <x v="2"/>
    <x v="23"/>
    <x v="38"/>
    <n v="3838932.3322000001"/>
    <n v="8674765.4528999999"/>
    <n v="70.469672124093236"/>
  </r>
  <r>
    <x v="2"/>
    <x v="56"/>
    <x v="26"/>
    <n v="3816.7"/>
    <n v="12481.3"/>
    <m/>
  </r>
  <r>
    <x v="2"/>
    <x v="48"/>
    <x v="23"/>
    <n v="17440.5"/>
    <n v="61387.3"/>
    <n v="373.63843307201637"/>
  </r>
  <r>
    <x v="2"/>
    <x v="41"/>
    <x v="38"/>
    <m/>
    <m/>
    <m/>
  </r>
  <r>
    <x v="2"/>
    <x v="64"/>
    <x v="38"/>
    <n v="13139"/>
    <n v="38206"/>
    <n v="122.72654267450451"/>
  </r>
  <r>
    <x v="2"/>
    <x v="77"/>
    <x v="37"/>
    <n v="78662.997000000003"/>
    <n v="291393.397"/>
    <n v="195.01668463098366"/>
  </r>
  <r>
    <x v="2"/>
    <x v="69"/>
    <x v="38"/>
    <n v="14512.489600000001"/>
    <n v="90284.489600000001"/>
    <n v="119.43829081277259"/>
  </r>
  <r>
    <x v="2"/>
    <x v="17"/>
    <x v="10"/>
    <n v="3838932.3322000001"/>
    <n v="8674765.4528999999"/>
    <n v="70.469672124093236"/>
  </r>
  <r>
    <x v="2"/>
    <x v="49"/>
    <x v="38"/>
    <n v="5346"/>
    <n v="16038"/>
    <n v="154.23230050199066"/>
  </r>
  <r>
    <x v="2"/>
    <x v="9"/>
    <x v="5"/>
    <n v="8846"/>
    <n v="24059"/>
    <m/>
  </r>
  <r>
    <x v="2"/>
    <x v="39"/>
    <x v="38"/>
    <n v="13729.5"/>
    <n v="40996.400000000001"/>
    <n v="97.686299365698133"/>
  </r>
  <r>
    <x v="2"/>
    <x v="51"/>
    <x v="38"/>
    <m/>
    <n v="39.9"/>
    <n v="285"/>
  </r>
  <r>
    <x v="2"/>
    <x v="27"/>
    <x v="14"/>
    <n v="3609"/>
    <n v="8013"/>
    <n v="68.963439823740018"/>
  </r>
  <r>
    <x v="2"/>
    <x v="66"/>
    <x v="31"/>
    <n v="39290.507400000002"/>
    <n v="125242.4074"/>
    <n v="337.46806142700626"/>
  </r>
  <r>
    <x v="2"/>
    <x v="22"/>
    <x v="38"/>
    <n v="33.200000000000003"/>
    <n v="612.6"/>
    <n v="1775.6521739130435"/>
  </r>
  <r>
    <x v="2"/>
    <x v="33"/>
    <x v="38"/>
    <n v="951.31799999999998"/>
    <n v="3093.1"/>
    <n v="103.25535964117836"/>
  </r>
  <r>
    <x v="2"/>
    <x v="72"/>
    <x v="38"/>
    <n v="6884.4"/>
    <n v="23195.3"/>
    <m/>
  </r>
  <r>
    <x v="2"/>
    <x v="18"/>
    <x v="11"/>
    <m/>
    <m/>
    <m/>
  </r>
  <r>
    <x v="2"/>
    <x v="62"/>
    <x v="38"/>
    <n v="632140.19200000004"/>
    <n v="2244982.0304"/>
    <n v="118.11830105197227"/>
  </r>
  <r>
    <x v="2"/>
    <x v="73"/>
    <x v="38"/>
    <n v="1542"/>
    <n v="2952"/>
    <n v="73.764961643219465"/>
  </r>
  <r>
    <x v="2"/>
    <x v="67"/>
    <x v="38"/>
    <n v="39290.507400000002"/>
    <n v="125242.4074"/>
    <n v="337.46806142700626"/>
  </r>
  <r>
    <x v="2"/>
    <x v="30"/>
    <x v="38"/>
    <n v="43134.57"/>
    <n v="127877.47500000001"/>
    <n v="147.79431781691"/>
  </r>
  <r>
    <x v="2"/>
    <x v="37"/>
    <x v="38"/>
    <n v="2220.1999999999998"/>
    <n v="6660.6"/>
    <m/>
  </r>
  <r>
    <x v="2"/>
    <x v="2"/>
    <x v="2"/>
    <n v="2704381"/>
    <n v="4944505"/>
    <n v="58.44713639463864"/>
  </r>
  <r>
    <x v="2"/>
    <x v="45"/>
    <x v="21"/>
    <n v="530.5"/>
    <n v="63656.9"/>
    <n v="15.295061780305987"/>
  </r>
  <r>
    <x v="2"/>
    <x v="6"/>
    <x v="38"/>
    <n v="32984.699999999997"/>
    <n v="100412.715"/>
    <n v="131.29603425566182"/>
  </r>
  <r>
    <x v="2"/>
    <x v="44"/>
    <x v="38"/>
    <m/>
    <m/>
    <m/>
  </r>
  <r>
    <x v="2"/>
    <x v="24"/>
    <x v="13"/>
    <n v="11013.8"/>
    <n v="32915.51"/>
    <n v="148.20230663421859"/>
  </r>
  <r>
    <x v="2"/>
    <x v="25"/>
    <x v="38"/>
    <n v="3765.8"/>
    <n v="11383.01"/>
    <n v="113.84319196707621"/>
  </r>
  <r>
    <x v="2"/>
    <x v="29"/>
    <x v="15"/>
    <n v="52202.870999999999"/>
    <n v="151541.36319999999"/>
    <n v="126.23232833375982"/>
  </r>
  <r>
    <x v="2"/>
    <x v="11"/>
    <x v="38"/>
    <n v="133.5"/>
    <n v="400.5"/>
    <m/>
  </r>
  <r>
    <x v="2"/>
    <x v="52"/>
    <x v="24"/>
    <m/>
    <m/>
    <m/>
  </r>
  <r>
    <x v="2"/>
    <x v="28"/>
    <x v="38"/>
    <n v="3609"/>
    <n v="8013"/>
    <n v="68.963439823740018"/>
  </r>
  <r>
    <x v="2"/>
    <x v="31"/>
    <x v="38"/>
    <n v="9068.3009999999995"/>
    <n v="23663.888200000001"/>
    <n v="70.584488379293632"/>
  </r>
  <r>
    <x v="2"/>
    <x v="74"/>
    <x v="34"/>
    <n v="2858146.4360000002"/>
    <n v="5395542.5350000001"/>
    <n v="61.992252882279871"/>
  </r>
  <r>
    <x v="2"/>
    <x v="63"/>
    <x v="29"/>
    <n v="210573.2"/>
    <n v="651609.80000000005"/>
    <n v="115.68377474243616"/>
  </r>
  <r>
    <x v="2"/>
    <x v="42"/>
    <x v="38"/>
    <n v="87434"/>
    <n v="134902"/>
    <n v="79.340116450038224"/>
  </r>
  <r>
    <x v="2"/>
    <x v="15"/>
    <x v="8"/>
    <n v="9874.0475999999999"/>
    <n v="27958.3197"/>
    <n v="506.05175812421618"/>
  </r>
  <r>
    <x v="2"/>
    <x v="3"/>
    <x v="38"/>
    <n v="2704381"/>
    <n v="4944505"/>
    <n v="58.44713639463864"/>
  </r>
  <r>
    <x v="2"/>
    <x v="0"/>
    <x v="0"/>
    <n v="172"/>
    <n v="516"/>
    <n v="401.86915887850466"/>
  </r>
  <r>
    <x v="2"/>
    <x v="35"/>
    <x v="38"/>
    <m/>
    <n v="603"/>
    <m/>
  </r>
  <r>
    <x v="2"/>
    <x v="1"/>
    <x v="38"/>
    <n v="172"/>
    <n v="516"/>
    <n v="401.86915887850466"/>
  </r>
  <r>
    <x v="2"/>
    <x v="38"/>
    <x v="19"/>
    <n v="13729.5"/>
    <n v="40996.400000000001"/>
    <n v="97.686299365698133"/>
  </r>
  <r>
    <x v="2"/>
    <x v="7"/>
    <x v="38"/>
    <n v="120608.736"/>
    <n v="350108.82"/>
    <n v="209.42153021611566"/>
  </r>
  <r>
    <x v="2"/>
    <x v="54"/>
    <x v="25"/>
    <m/>
    <m/>
    <m/>
  </r>
  <r>
    <x v="2"/>
    <x v="58"/>
    <x v="27"/>
    <n v="19783.099999999999"/>
    <n v="58219.8"/>
    <n v="129.03038496487224"/>
  </r>
  <r>
    <x v="2"/>
    <x v="34"/>
    <x v="17"/>
    <m/>
    <n v="603"/>
    <m/>
  </r>
  <r>
    <x v="2"/>
    <x v="12"/>
    <x v="38"/>
    <n v="6125.6"/>
    <n v="19749"/>
    <m/>
  </r>
  <r>
    <x v="2"/>
    <x v="70"/>
    <x v="33"/>
    <n v="24860"/>
    <n v="75866.5"/>
    <n v="206.62812440862669"/>
  </r>
  <r>
    <x v="2"/>
    <x v="59"/>
    <x v="38"/>
    <n v="19783.099999999999"/>
    <n v="58219.8"/>
    <n v="129.03038496487224"/>
  </r>
  <r>
    <x v="2"/>
    <x v="65"/>
    <x v="30"/>
    <n v="408427.99200000003"/>
    <n v="1555166.2304"/>
    <n v="119.05828774608015"/>
  </r>
  <r>
    <x v="2"/>
    <x v="40"/>
    <x v="20"/>
    <n v="98540"/>
    <n v="168062.1"/>
    <n v="22.12469451557714"/>
  </r>
  <r>
    <x v="2"/>
    <x v="47"/>
    <x v="22"/>
    <m/>
    <n v="61995"/>
    <n v="15.077338391945133"/>
  </r>
  <r>
    <x v="2"/>
    <x v="75"/>
    <x v="35"/>
    <n v="269982.7072"/>
    <n v="742847.49049999996"/>
    <n v="47.731317642337451"/>
  </r>
  <r>
    <x v="3"/>
    <x v="39"/>
    <x v="38"/>
    <n v="13729.5"/>
    <n v="54725.9"/>
    <n v="97.746465288742513"/>
  </r>
  <r>
    <x v="3"/>
    <x v="11"/>
    <x v="38"/>
    <n v="133.5"/>
    <n v="534"/>
    <m/>
  </r>
  <r>
    <x v="3"/>
    <x v="28"/>
    <x v="38"/>
    <n v="3969.9"/>
    <n v="11982.9"/>
    <n v="73.839982253114954"/>
  </r>
  <r>
    <x v="3"/>
    <x v="36"/>
    <x v="18"/>
    <n v="2220.1999999999998"/>
    <n v="8880.7999999999993"/>
    <m/>
  </r>
  <r>
    <x v="3"/>
    <x v="40"/>
    <x v="20"/>
    <n v="118476"/>
    <n v="286538.09999999998"/>
    <n v="28.480469319580237"/>
  </r>
  <r>
    <x v="3"/>
    <x v="45"/>
    <x v="21"/>
    <n v="16057.5"/>
    <n v="79714.399999999994"/>
    <n v="19.066535210270438"/>
  </r>
  <r>
    <x v="3"/>
    <x v="58"/>
    <x v="27"/>
    <n v="19783.099999999999"/>
    <n v="78002.899999999994"/>
    <n v="128.26597427540642"/>
  </r>
  <r>
    <x v="3"/>
    <x v="62"/>
    <x v="38"/>
    <n v="555363.13500000001"/>
    <n v="2800345.1653999998"/>
    <n v="118.69735851517252"/>
  </r>
  <r>
    <x v="3"/>
    <x v="3"/>
    <x v="38"/>
    <n v="2771616"/>
    <n v="7716121"/>
    <n v="73.774587558143423"/>
  </r>
  <r>
    <x v="3"/>
    <x v="13"/>
    <x v="7"/>
    <n v="821.93399999999997"/>
    <n v="3235.69"/>
    <m/>
  </r>
  <r>
    <x v="3"/>
    <x v="15"/>
    <x v="8"/>
    <n v="11369.281499999999"/>
    <n v="39327.601199999997"/>
    <n v="528.16297968379706"/>
  </r>
  <r>
    <x v="3"/>
    <x v="61"/>
    <x v="38"/>
    <n v="11971.444799999999"/>
    <n v="48758.873399999997"/>
    <n v="124.1952264573855"/>
  </r>
  <r>
    <x v="3"/>
    <x v="32"/>
    <x v="16"/>
    <n v="701.32159999999999"/>
    <n v="3794.4216000000001"/>
    <n v="88.5941226642434"/>
  </r>
  <r>
    <x v="3"/>
    <x v="68"/>
    <x v="32"/>
    <n v="70402.3"/>
    <n v="160686.78959999999"/>
    <n v="159.68458852311699"/>
  </r>
  <r>
    <x v="3"/>
    <x v="23"/>
    <x v="38"/>
    <n v="3947897.8788999999"/>
    <n v="12622663.331800001"/>
    <n v="82.637857701198428"/>
  </r>
  <r>
    <x v="3"/>
    <x v="14"/>
    <x v="38"/>
    <m/>
    <n v="477.55500000000001"/>
    <n v="1.3452859847204381"/>
  </r>
  <r>
    <x v="3"/>
    <x v="16"/>
    <x v="9"/>
    <n v="7661.5680000000002"/>
    <n v="29512.447"/>
    <n v="36890.558749999997"/>
  </r>
  <r>
    <x v="3"/>
    <x v="63"/>
    <x v="29"/>
    <n v="195097.9"/>
    <n v="846707.7"/>
    <n v="115.65472999230296"/>
  </r>
  <r>
    <x v="3"/>
    <x v="57"/>
    <x v="38"/>
    <n v="3816.7"/>
    <n v="16298"/>
    <m/>
  </r>
  <r>
    <x v="3"/>
    <x v="20"/>
    <x v="38"/>
    <n v="3251480.8439000002"/>
    <n v="9389870.8694000002"/>
    <n v="73.864659033841804"/>
  </r>
  <r>
    <x v="3"/>
    <x v="21"/>
    <x v="12"/>
    <m/>
    <n v="612.6"/>
    <n v="278.96174863387978"/>
  </r>
  <r>
    <x v="3"/>
    <x v="34"/>
    <x v="17"/>
    <m/>
    <n v="603"/>
    <m/>
  </r>
  <r>
    <x v="3"/>
    <x v="25"/>
    <x v="38"/>
    <n v="4713.7089999999998"/>
    <n v="16096.718999999999"/>
    <n v="118.24263533196577"/>
  </r>
  <r>
    <x v="3"/>
    <x v="42"/>
    <x v="38"/>
    <n v="107370"/>
    <n v="242272"/>
    <n v="97.901125811222556"/>
  </r>
  <r>
    <x v="3"/>
    <x v="47"/>
    <x v="22"/>
    <n v="15527"/>
    <n v="77522"/>
    <n v="18.853543460285032"/>
  </r>
  <r>
    <x v="3"/>
    <x v="26"/>
    <x v="38"/>
    <n v="5248"/>
    <n v="26780.5"/>
    <n v="151.78935793960278"/>
  </r>
  <r>
    <x v="3"/>
    <x v="59"/>
    <x v="38"/>
    <n v="19783.099999999999"/>
    <n v="78002.899999999994"/>
    <n v="128.26597427540642"/>
  </r>
  <r>
    <x v="3"/>
    <x v="74"/>
    <x v="34"/>
    <n v="2932586.023"/>
    <n v="8328128.5580000002"/>
    <n v="77.167288865229793"/>
  </r>
  <r>
    <x v="3"/>
    <x v="0"/>
    <x v="0"/>
    <n v="172"/>
    <n v="688"/>
    <n v="401.86915887850466"/>
  </r>
  <r>
    <x v="3"/>
    <x v="66"/>
    <x v="31"/>
    <n v="45550.6"/>
    <n v="170793.0074"/>
    <n v="345.06212928294082"/>
  </r>
  <r>
    <x v="3"/>
    <x v="52"/>
    <x v="24"/>
    <m/>
    <m/>
    <m/>
  </r>
  <r>
    <x v="3"/>
    <x v="35"/>
    <x v="38"/>
    <m/>
    <n v="603"/>
    <m/>
  </r>
  <r>
    <x v="3"/>
    <x v="30"/>
    <x v="38"/>
    <n v="58230.358"/>
    <n v="186107.83300000001"/>
    <n v="195.61024519616146"/>
  </r>
  <r>
    <x v="3"/>
    <x v="31"/>
    <x v="38"/>
    <n v="7661.96"/>
    <n v="31325.8482"/>
    <n v="65.373059455101071"/>
  </r>
  <r>
    <x v="3"/>
    <x v="64"/>
    <x v="38"/>
    <n v="13593"/>
    <n v="51799"/>
    <n v="123.06138933764136"/>
  </r>
  <r>
    <x v="3"/>
    <x v="1"/>
    <x v="38"/>
    <n v="172"/>
    <n v="688"/>
    <n v="401.86915887850466"/>
  </r>
  <r>
    <x v="3"/>
    <x v="50"/>
    <x v="38"/>
    <n v="12094.5"/>
    <n v="57403.9"/>
    <n v="636.01905711594929"/>
  </r>
  <r>
    <x v="3"/>
    <x v="2"/>
    <x v="2"/>
    <n v="2771616"/>
    <n v="7716121"/>
    <n v="73.774587558143423"/>
  </r>
  <r>
    <x v="3"/>
    <x v="27"/>
    <x v="14"/>
    <n v="3969.9"/>
    <n v="11982.9"/>
    <n v="73.839982253114954"/>
  </r>
  <r>
    <x v="3"/>
    <x v="38"/>
    <x v="19"/>
    <n v="13729.5"/>
    <n v="54725.9"/>
    <n v="97.746465288742513"/>
  </r>
  <r>
    <x v="3"/>
    <x v="60"/>
    <x v="28"/>
    <n v="11971.444799999999"/>
    <n v="48758.873399999997"/>
    <n v="124.1952264573855"/>
  </r>
  <r>
    <x v="3"/>
    <x v="17"/>
    <x v="10"/>
    <n v="3947897.8788999999"/>
    <n v="12622663.331800001"/>
    <n v="82.637857701198428"/>
  </r>
  <r>
    <x v="3"/>
    <x v="53"/>
    <x v="38"/>
    <m/>
    <m/>
    <m/>
  </r>
  <r>
    <x v="3"/>
    <x v="6"/>
    <x v="38"/>
    <n v="38449.815000000002"/>
    <n v="138862.53"/>
    <n v="139.37682910563149"/>
  </r>
  <r>
    <x v="3"/>
    <x v="10"/>
    <x v="6"/>
    <n v="328.74400000000003"/>
    <n v="1236.8230000000001"/>
    <n v="112.47935612950164"/>
  </r>
  <r>
    <x v="3"/>
    <x v="33"/>
    <x v="38"/>
    <n v="701.32159999999999"/>
    <n v="3794.4216000000001"/>
    <n v="88.5941226642434"/>
  </r>
  <r>
    <x v="3"/>
    <x v="67"/>
    <x v="38"/>
    <n v="45550.6"/>
    <n v="170793.0074"/>
    <n v="345.06212928294082"/>
  </r>
  <r>
    <x v="3"/>
    <x v="73"/>
    <x v="38"/>
    <n v="1783"/>
    <n v="4735"/>
    <n v="52.518328730354149"/>
  </r>
  <r>
    <x v="3"/>
    <x v="77"/>
    <x v="37"/>
    <n v="141053.9"/>
    <n v="432447.29700000002"/>
    <n v="212.84142468950199"/>
  </r>
  <r>
    <x v="3"/>
    <x v="24"/>
    <x v="13"/>
    <n v="9961.7090000000007"/>
    <n v="42877.218999999997"/>
    <n v="137.17858872417659"/>
  </r>
  <r>
    <x v="3"/>
    <x v="70"/>
    <x v="33"/>
    <n v="25101"/>
    <n v="100967.5"/>
    <n v="190.30993942610911"/>
  </r>
  <r>
    <x v="3"/>
    <x v="44"/>
    <x v="38"/>
    <m/>
    <m/>
    <m/>
  </r>
  <r>
    <x v="3"/>
    <x v="7"/>
    <x v="38"/>
    <n v="122348.208"/>
    <n v="472457.02799999999"/>
    <n v="202.37865942463546"/>
  </r>
  <r>
    <x v="3"/>
    <x v="69"/>
    <x v="38"/>
    <n v="70402.3"/>
    <n v="160686.78959999999"/>
    <n v="159.68458852311699"/>
  </r>
  <r>
    <x v="3"/>
    <x v="12"/>
    <x v="38"/>
    <n v="6125.6"/>
    <n v="25874.6"/>
    <m/>
  </r>
  <r>
    <x v="3"/>
    <x v="43"/>
    <x v="38"/>
    <n v="11106"/>
    <n v="44266.1"/>
    <n v="52.933227943840635"/>
  </r>
  <r>
    <x v="3"/>
    <x v="75"/>
    <x v="35"/>
    <n v="318894.82089999999"/>
    <n v="1061742.3114"/>
    <n v="55.300220596299816"/>
  </r>
  <r>
    <x v="3"/>
    <x v="76"/>
    <x v="36"/>
    <n v="555363.13500000001"/>
    <n v="2800345.1653999998"/>
    <n v="118.69735851517252"/>
  </r>
  <r>
    <x v="3"/>
    <x v="8"/>
    <x v="4"/>
    <n v="34864.627500000002"/>
    <n v="132681.7162"/>
    <n v="300.70116653613979"/>
  </r>
  <r>
    <x v="3"/>
    <x v="48"/>
    <x v="23"/>
    <n v="17450.5"/>
    <n v="78837.8"/>
    <n v="343.97996448408111"/>
  </r>
  <r>
    <x v="3"/>
    <x v="56"/>
    <x v="26"/>
    <n v="3816.7"/>
    <n v="16298"/>
    <m/>
  </r>
  <r>
    <x v="3"/>
    <x v="54"/>
    <x v="25"/>
    <m/>
    <m/>
    <m/>
  </r>
  <r>
    <x v="3"/>
    <x v="55"/>
    <x v="38"/>
    <m/>
    <m/>
    <m/>
  </r>
  <r>
    <x v="3"/>
    <x v="9"/>
    <x v="5"/>
    <n v="8424"/>
    <n v="32483"/>
    <m/>
  </r>
  <r>
    <x v="3"/>
    <x v="51"/>
    <x v="38"/>
    <n v="10"/>
    <n v="49.9"/>
    <n v="172.06896551724137"/>
  </r>
  <r>
    <x v="3"/>
    <x v="49"/>
    <x v="38"/>
    <n v="5346"/>
    <n v="21384"/>
    <n v="154.23230050199066"/>
  </r>
  <r>
    <x v="3"/>
    <x v="72"/>
    <x v="38"/>
    <n v="6884.4"/>
    <n v="30079.7"/>
    <m/>
  </r>
  <r>
    <x v="3"/>
    <x v="46"/>
    <x v="38"/>
    <n v="530.5"/>
    <n v="2192.4"/>
    <n v="31.749065948388218"/>
  </r>
  <r>
    <x v="3"/>
    <x v="5"/>
    <x v="3"/>
    <n v="160798.02299999999"/>
    <n v="611319.55799999996"/>
    <n v="183.53370065859349"/>
  </r>
  <r>
    <x v="3"/>
    <x v="29"/>
    <x v="15"/>
    <n v="65892.317999999999"/>
    <n v="217433.68119999999"/>
    <n v="151.98694648626162"/>
  </r>
  <r>
    <x v="3"/>
    <x v="22"/>
    <x v="38"/>
    <m/>
    <n v="612.6"/>
    <n v="278.96174863387978"/>
  </r>
  <r>
    <x v="3"/>
    <x v="19"/>
    <x v="38"/>
    <m/>
    <m/>
    <m/>
  </r>
  <r>
    <x v="3"/>
    <x v="41"/>
    <x v="38"/>
    <m/>
    <m/>
    <m/>
  </r>
  <r>
    <x v="3"/>
    <x v="18"/>
    <x v="11"/>
    <m/>
    <m/>
    <m/>
  </r>
  <r>
    <x v="3"/>
    <x v="65"/>
    <x v="30"/>
    <n v="346672.23499999999"/>
    <n v="1901838.4654000001"/>
    <n v="119.98680002308654"/>
  </r>
  <r>
    <x v="3"/>
    <x v="37"/>
    <x v="38"/>
    <n v="2220.1999999999998"/>
    <n v="8880.7999999999993"/>
    <m/>
  </r>
  <r>
    <x v="3"/>
    <x v="71"/>
    <x v="38"/>
    <n v="16433.599999999999"/>
    <n v="66152.800000000003"/>
    <n v="150.2163653101199"/>
  </r>
  <r>
    <x v="4"/>
    <x v="10"/>
    <x v="6"/>
    <n v="862.27200000000005"/>
    <n v="2099.0949999999998"/>
    <n v="159.95542177855674"/>
  </r>
  <r>
    <x v="4"/>
    <x v="63"/>
    <x v="29"/>
    <n v="184046.9"/>
    <n v="1030754.6"/>
    <n v="115.80250242389313"/>
  </r>
  <r>
    <x v="4"/>
    <x v="26"/>
    <x v="38"/>
    <n v="415.1"/>
    <n v="27195.599999999999"/>
    <n v="115.91092168353757"/>
  </r>
  <r>
    <x v="4"/>
    <x v="71"/>
    <x v="38"/>
    <n v="15857.9"/>
    <n v="82010.7"/>
    <n v="140.50110912694987"/>
  </r>
  <r>
    <x v="4"/>
    <x v="59"/>
    <x v="38"/>
    <n v="10672.3"/>
    <n v="88675.199999999997"/>
    <n v="122.66406238112299"/>
  </r>
  <r>
    <x v="4"/>
    <x v="46"/>
    <x v="38"/>
    <n v="329.3"/>
    <n v="2521.6999999999998"/>
    <n v="31.600250626566417"/>
  </r>
  <r>
    <x v="4"/>
    <x v="78"/>
    <x v="39"/>
    <n v="515.4"/>
    <n v="515.4"/>
    <m/>
  </r>
  <r>
    <x v="4"/>
    <x v="52"/>
    <x v="24"/>
    <m/>
    <m/>
    <m/>
  </r>
  <r>
    <x v="4"/>
    <x v="42"/>
    <x v="38"/>
    <n v="88351"/>
    <n v="330623"/>
    <n v="88.497467852974864"/>
  </r>
  <r>
    <x v="4"/>
    <x v="40"/>
    <x v="20"/>
    <n v="101195.5"/>
    <n v="387733.6"/>
    <n v="29.753360871543688"/>
  </r>
  <r>
    <x v="4"/>
    <x v="6"/>
    <x v="38"/>
    <n v="66034.716"/>
    <n v="204897.24600000001"/>
    <n v="154.64066806874078"/>
  </r>
  <r>
    <x v="4"/>
    <x v="62"/>
    <x v="38"/>
    <n v="418200.10849999997"/>
    <n v="3218545.2738999999"/>
    <n v="118.16180875031483"/>
  </r>
  <r>
    <x v="4"/>
    <x v="9"/>
    <x v="5"/>
    <n v="9502"/>
    <n v="41985"/>
    <m/>
  </r>
  <r>
    <x v="4"/>
    <x v="24"/>
    <x v="13"/>
    <n v="11891.727800000001"/>
    <n v="54768.946799999998"/>
    <n v="147.72157010943894"/>
  </r>
  <r>
    <x v="4"/>
    <x v="47"/>
    <x v="22"/>
    <n v="72790.5"/>
    <n v="150312.5"/>
    <n v="34.837534542031129"/>
  </r>
  <r>
    <x v="4"/>
    <x v="7"/>
    <x v="38"/>
    <n v="178039"/>
    <n v="650496.02800000005"/>
    <n v="218.4880966689407"/>
  </r>
  <r>
    <x v="4"/>
    <x v="35"/>
    <x v="38"/>
    <n v="52567.3"/>
    <n v="53170.3"/>
    <m/>
  </r>
  <r>
    <x v="4"/>
    <x v="60"/>
    <x v="28"/>
    <n v="13902.2925"/>
    <n v="62661.1659"/>
    <n v="130.7121860499191"/>
  </r>
  <r>
    <x v="4"/>
    <x v="23"/>
    <x v="38"/>
    <n v="2572903.6227000002"/>
    <n v="15195566.954500001"/>
    <n v="85.879632637261764"/>
  </r>
  <r>
    <x v="4"/>
    <x v="20"/>
    <x v="38"/>
    <n v="2059585.8702"/>
    <n v="11449456.739600001"/>
    <n v="77.858550246963489"/>
  </r>
  <r>
    <x v="4"/>
    <x v="44"/>
    <x v="38"/>
    <m/>
    <m/>
    <m/>
  </r>
  <r>
    <x v="4"/>
    <x v="11"/>
    <x v="38"/>
    <n v="150.6"/>
    <n v="684.6"/>
    <n v="512.8089887640449"/>
  </r>
  <r>
    <x v="4"/>
    <x v="77"/>
    <x v="37"/>
    <n v="95117.644"/>
    <n v="527564.94099999999"/>
    <n v="199.28809938050105"/>
  </r>
  <r>
    <x v="4"/>
    <x v="53"/>
    <x v="38"/>
    <m/>
    <m/>
    <m/>
  </r>
  <r>
    <x v="4"/>
    <x v="54"/>
    <x v="25"/>
    <m/>
    <m/>
    <m/>
  </r>
  <r>
    <x v="4"/>
    <x v="70"/>
    <x v="33"/>
    <n v="20498.5"/>
    <n v="121466"/>
    <n v="160.35148492094191"/>
  </r>
  <r>
    <x v="4"/>
    <x v="58"/>
    <x v="27"/>
    <n v="10672.3"/>
    <n v="88675.199999999997"/>
    <n v="122.66406238112299"/>
  </r>
  <r>
    <x v="4"/>
    <x v="72"/>
    <x v="38"/>
    <n v="3195.6"/>
    <n v="33275.300000000003"/>
    <n v="483.3435012492011"/>
  </r>
  <r>
    <x v="4"/>
    <x v="66"/>
    <x v="31"/>
    <n v="46727.944000000003"/>
    <n v="217520.95139999999"/>
    <n v="342.90591296112706"/>
  </r>
  <r>
    <x v="4"/>
    <x v="12"/>
    <x v="38"/>
    <n v="6532.2"/>
    <n v="32406.799999999999"/>
    <n v="529.04742470002452"/>
  </r>
  <r>
    <x v="4"/>
    <x v="43"/>
    <x v="38"/>
    <n v="12844.5"/>
    <n v="57110.6"/>
    <n v="58.236307830360879"/>
  </r>
  <r>
    <x v="4"/>
    <x v="56"/>
    <x v="26"/>
    <n v="4119.2"/>
    <n v="20417.2"/>
    <n v="534.94379961747063"/>
  </r>
  <r>
    <x v="4"/>
    <x v="37"/>
    <x v="38"/>
    <n v="303.3"/>
    <n v="9184.1"/>
    <n v="413.66093144761732"/>
  </r>
  <r>
    <x v="4"/>
    <x v="69"/>
    <x v="38"/>
    <n v="27891.200000000001"/>
    <n v="188577.9896"/>
    <n v="150.21307774604387"/>
  </r>
  <r>
    <x v="4"/>
    <x v="13"/>
    <x v="7"/>
    <n v="1015.091"/>
    <n v="4250.7809999999999"/>
    <m/>
  </r>
  <r>
    <x v="4"/>
    <x v="38"/>
    <x v="19"/>
    <n v="15570.8"/>
    <n v="70296.7"/>
    <n v="103.0546963188835"/>
  </r>
  <r>
    <x v="4"/>
    <x v="3"/>
    <x v="38"/>
    <n v="1430183"/>
    <n v="9146304"/>
    <n v="76.769780067682078"/>
  </r>
  <r>
    <x v="4"/>
    <x v="57"/>
    <x v="38"/>
    <n v="4119.2"/>
    <n v="20417.2"/>
    <n v="534.94379961747063"/>
  </r>
  <r>
    <x v="4"/>
    <x v="19"/>
    <x v="38"/>
    <m/>
    <m/>
    <m/>
  </r>
  <r>
    <x v="4"/>
    <x v="28"/>
    <x v="38"/>
    <n v="3970"/>
    <n v="15952.9"/>
    <n v="82.565535802085762"/>
  </r>
  <r>
    <x v="4"/>
    <x v="76"/>
    <x v="36"/>
    <n v="418200.10849999997"/>
    <n v="3218545.2738999999"/>
    <n v="118.16180875031483"/>
  </r>
  <r>
    <x v="4"/>
    <x v="74"/>
    <x v="34"/>
    <n v="1676278.6159999999"/>
    <n v="10004407.174000001"/>
    <n v="80.975662010876363"/>
  </r>
  <r>
    <x v="4"/>
    <x v="55"/>
    <x v="38"/>
    <m/>
    <m/>
    <m/>
  </r>
  <r>
    <x v="4"/>
    <x v="32"/>
    <x v="16"/>
    <n v="1429.4960000000001"/>
    <n v="5223.9175999999998"/>
    <n v="96.413017439145705"/>
  </r>
  <r>
    <x v="4"/>
    <x v="25"/>
    <x v="38"/>
    <n v="11476.6278"/>
    <n v="27573.346799999999"/>
    <n v="202.54718930946271"/>
  </r>
  <r>
    <x v="4"/>
    <x v="68"/>
    <x v="32"/>
    <n v="27891.200000000001"/>
    <n v="188577.9896"/>
    <n v="150.21307774604387"/>
  </r>
  <r>
    <x v="4"/>
    <x v="51"/>
    <x v="38"/>
    <n v="30"/>
    <n v="79.900000000000006"/>
    <n v="275.51724137931035"/>
  </r>
  <r>
    <x v="4"/>
    <x v="8"/>
    <x v="4"/>
    <n v="36850.512900000002"/>
    <n v="169532.2291"/>
    <n v="325.68203362462856"/>
  </r>
  <r>
    <x v="4"/>
    <x v="4"/>
    <x v="38"/>
    <n v="2021.9"/>
    <n v="2021.9"/>
    <n v="19.342587366427185"/>
  </r>
  <r>
    <x v="4"/>
    <x v="45"/>
    <x v="21"/>
    <n v="73119.8"/>
    <n v="152834.20000000001"/>
    <n v="34.778748113254132"/>
  </r>
  <r>
    <x v="4"/>
    <x v="15"/>
    <x v="8"/>
    <n v="10867.87"/>
    <n v="50195.4712"/>
    <n v="564.95746960856729"/>
  </r>
  <r>
    <x v="4"/>
    <x v="21"/>
    <x v="12"/>
    <n v="27"/>
    <n v="639.6"/>
    <n v="149.78922716627633"/>
  </r>
  <r>
    <x v="4"/>
    <x v="64"/>
    <x v="38"/>
    <n v="12930"/>
    <n v="64729"/>
    <n v="120.72702178454193"/>
  </r>
  <r>
    <x v="4"/>
    <x v="33"/>
    <x v="38"/>
    <n v="1429.4960000000001"/>
    <n v="5223.9175999999998"/>
    <n v="96.413017439145705"/>
  </r>
  <r>
    <x v="4"/>
    <x v="75"/>
    <x v="35"/>
    <n v="383307.25420000002"/>
    <n v="1445049.5656000001"/>
    <n v="61.47508929563579"/>
  </r>
  <r>
    <x v="4"/>
    <x v="22"/>
    <x v="38"/>
    <n v="27"/>
    <n v="639.6"/>
    <n v="149.78922716627633"/>
  </r>
  <r>
    <x v="4"/>
    <x v="2"/>
    <x v="2"/>
    <n v="1432204.9"/>
    <n v="9148325.9000000004"/>
    <n v="76.719438529653729"/>
  </r>
  <r>
    <x v="4"/>
    <x v="18"/>
    <x v="11"/>
    <m/>
    <m/>
    <m/>
  </r>
  <r>
    <x v="4"/>
    <x v="79"/>
    <x v="39"/>
    <n v="515.4"/>
    <n v="515.4"/>
    <m/>
  </r>
  <r>
    <x v="4"/>
    <x v="34"/>
    <x v="17"/>
    <n v="52567.3"/>
    <n v="53170.3"/>
    <m/>
  </r>
  <r>
    <x v="4"/>
    <x v="50"/>
    <x v="38"/>
    <n v="10024.9"/>
    <n v="67428.800000000003"/>
    <n v="553.40271166409502"/>
  </r>
  <r>
    <x v="4"/>
    <x v="61"/>
    <x v="38"/>
    <n v="13902.2925"/>
    <n v="62661.1659"/>
    <n v="130.7121860499191"/>
  </r>
  <r>
    <x v="4"/>
    <x v="0"/>
    <x v="0"/>
    <m/>
    <n v="688"/>
    <n v="318.37112447940768"/>
  </r>
  <r>
    <x v="4"/>
    <x v="14"/>
    <x v="38"/>
    <n v="286.3"/>
    <n v="763.85500000000002"/>
    <n v="2.1518012079417663"/>
  </r>
  <r>
    <x v="4"/>
    <x v="16"/>
    <x v="9"/>
    <n v="7634.1799000000001"/>
    <n v="37146.626900000003"/>
    <n v="37146.626900000003"/>
  </r>
  <r>
    <x v="4"/>
    <x v="73"/>
    <x v="38"/>
    <n v="1445"/>
    <n v="6180"/>
    <n v="58.883500233437822"/>
  </r>
  <r>
    <x v="4"/>
    <x v="39"/>
    <x v="38"/>
    <n v="15570.8"/>
    <n v="70296.7"/>
    <n v="103.0546963188835"/>
  </r>
  <r>
    <x v="4"/>
    <x v="27"/>
    <x v="14"/>
    <n v="3970"/>
    <n v="15952.9"/>
    <n v="82.565535802085762"/>
  </r>
  <r>
    <x v="4"/>
    <x v="30"/>
    <x v="38"/>
    <n v="34160.06"/>
    <n v="220267.89300000001"/>
    <n v="170.11338891404685"/>
  </r>
  <r>
    <x v="4"/>
    <x v="49"/>
    <x v="38"/>
    <n v="6548"/>
    <n v="27932"/>
    <n v="159.57221939751946"/>
  </r>
  <r>
    <x v="4"/>
    <x v="17"/>
    <x v="10"/>
    <n v="2572903.6227000002"/>
    <n v="15195566.954500001"/>
    <n v="85.879632637261764"/>
  </r>
  <r>
    <x v="4"/>
    <x v="31"/>
    <x v="38"/>
    <n v="6409.665"/>
    <n v="37735.513200000001"/>
    <n v="60.467115647949541"/>
  </r>
  <r>
    <x v="4"/>
    <x v="1"/>
    <x v="38"/>
    <m/>
    <n v="688"/>
    <n v="318.37112447940768"/>
  </r>
  <r>
    <x v="4"/>
    <x v="65"/>
    <x v="30"/>
    <n v="221223.20850000001"/>
    <n v="2123061.6738999998"/>
    <n v="119.2642406583943"/>
  </r>
  <r>
    <x v="4"/>
    <x v="48"/>
    <x v="23"/>
    <n v="16602.900000000001"/>
    <n v="95440.7"/>
    <n v="321.1577611995545"/>
  </r>
  <r>
    <x v="4"/>
    <x v="41"/>
    <x v="38"/>
    <m/>
    <m/>
    <m/>
  </r>
  <r>
    <x v="4"/>
    <x v="29"/>
    <x v="15"/>
    <n v="40569.724999999999"/>
    <n v="258003.4062"/>
    <n v="134.45404711430552"/>
  </r>
  <r>
    <x v="4"/>
    <x v="36"/>
    <x v="18"/>
    <n v="303.3"/>
    <n v="9184.1"/>
    <n v="413.66093144761732"/>
  </r>
  <r>
    <x v="4"/>
    <x v="67"/>
    <x v="38"/>
    <n v="46727.944000000003"/>
    <n v="217520.95139999999"/>
    <n v="342.90591296112706"/>
  </r>
  <r>
    <x v="4"/>
    <x v="5"/>
    <x v="3"/>
    <n v="244073.71599999999"/>
    <n v="855393.27399999998"/>
    <n v="198.82462668163049"/>
  </r>
  <r>
    <x v="5"/>
    <x v="50"/>
    <x v="38"/>
    <n v="10024.9"/>
    <n v="77453.7"/>
    <n v="499.65616008876617"/>
  </r>
  <r>
    <x v="5"/>
    <x v="1"/>
    <x v="38"/>
    <m/>
    <n v="688"/>
    <n v="261.39817629179333"/>
  </r>
  <r>
    <x v="5"/>
    <x v="71"/>
    <x v="38"/>
    <n v="15864.4275"/>
    <n v="97875.127500000002"/>
    <n v="134.60006241694157"/>
  </r>
  <r>
    <x v="5"/>
    <x v="28"/>
    <x v="38"/>
    <n v="3970"/>
    <n v="19922.900000000001"/>
    <n v="88.882791726894723"/>
  </r>
  <r>
    <x v="5"/>
    <x v="68"/>
    <x v="32"/>
    <n v="35647.800000000003"/>
    <n v="224225.78959999999"/>
    <n v="145.76506713439815"/>
  </r>
  <r>
    <x v="5"/>
    <x v="21"/>
    <x v="12"/>
    <n v="261.60000000000002"/>
    <n v="901.2"/>
    <n v="193.84813938481395"/>
  </r>
  <r>
    <x v="5"/>
    <x v="9"/>
    <x v="5"/>
    <n v="9210"/>
    <n v="51195"/>
    <n v="632.34930830039525"/>
  </r>
  <r>
    <x v="5"/>
    <x v="54"/>
    <x v="25"/>
    <m/>
    <m/>
    <m/>
  </r>
  <r>
    <x v="5"/>
    <x v="4"/>
    <x v="38"/>
    <n v="2021.9"/>
    <n v="4043.8"/>
    <n v="19.342587366427185"/>
  </r>
  <r>
    <x v="5"/>
    <x v="13"/>
    <x v="7"/>
    <n v="1038.0999999999999"/>
    <n v="5288.8810000000003"/>
    <n v="629.66467131455136"/>
  </r>
  <r>
    <x v="5"/>
    <x v="19"/>
    <x v="38"/>
    <m/>
    <m/>
    <m/>
  </r>
  <r>
    <x v="5"/>
    <x v="67"/>
    <x v="38"/>
    <n v="59910.6"/>
    <n v="277431.5514"/>
    <n v="360.20604506705138"/>
  </r>
  <r>
    <x v="5"/>
    <x v="2"/>
    <x v="2"/>
    <n v="3089363.9"/>
    <n v="12237689.800000001"/>
    <n v="92.821345281918113"/>
  </r>
  <r>
    <x v="5"/>
    <x v="38"/>
    <x v="19"/>
    <n v="15570.8"/>
    <n v="85867.5"/>
    <n v="106.74938835183197"/>
  </r>
  <r>
    <x v="5"/>
    <x v="6"/>
    <x v="38"/>
    <n v="81278.176000000007"/>
    <n v="286175.42200000002"/>
    <n v="157.97550854665977"/>
  </r>
  <r>
    <x v="5"/>
    <x v="63"/>
    <x v="29"/>
    <n v="178011.2"/>
    <n v="1208765.8"/>
    <n v="115.58960398539139"/>
  </r>
  <r>
    <x v="5"/>
    <x v="45"/>
    <x v="21"/>
    <n v="166667.20000000001"/>
    <n v="319501.40000000002"/>
    <n v="70.326597931064384"/>
  </r>
  <r>
    <x v="5"/>
    <x v="43"/>
    <x v="38"/>
    <n v="12844.5"/>
    <n v="69955.100000000006"/>
    <n v="62.178055368654768"/>
  </r>
  <r>
    <x v="5"/>
    <x v="10"/>
    <x v="6"/>
    <n v="889.245"/>
    <n v="2988.34"/>
    <n v="186.30920317612322"/>
  </r>
  <r>
    <x v="5"/>
    <x v="0"/>
    <x v="0"/>
    <m/>
    <n v="688"/>
    <n v="261.39817629179333"/>
  </r>
  <r>
    <x v="5"/>
    <x v="3"/>
    <x v="38"/>
    <n v="3087342"/>
    <n v="12233646"/>
    <n v="92.938046270872633"/>
  </r>
  <r>
    <x v="5"/>
    <x v="11"/>
    <x v="38"/>
    <n v="155.58500000000001"/>
    <n v="840.18499999999995"/>
    <n v="269.27711808727145"/>
  </r>
  <r>
    <x v="5"/>
    <x v="44"/>
    <x v="38"/>
    <m/>
    <m/>
    <m/>
  </r>
  <r>
    <x v="5"/>
    <x v="75"/>
    <x v="35"/>
    <n v="568193.74930000002"/>
    <n v="2013243.3149000001"/>
    <n v="67.384698223147851"/>
  </r>
  <r>
    <x v="5"/>
    <x v="78"/>
    <x v="39"/>
    <n v="566.9"/>
    <n v="1082.3"/>
    <m/>
  </r>
  <r>
    <x v="5"/>
    <x v="69"/>
    <x v="38"/>
    <n v="35647.800000000003"/>
    <n v="224225.78959999999"/>
    <n v="145.76506713439815"/>
  </r>
  <r>
    <x v="5"/>
    <x v="27"/>
    <x v="14"/>
    <n v="3970"/>
    <n v="19922.900000000001"/>
    <n v="88.882791726894723"/>
  </r>
  <r>
    <x v="5"/>
    <x v="39"/>
    <x v="38"/>
    <n v="15570.8"/>
    <n v="85867.5"/>
    <n v="106.74938835183197"/>
  </r>
  <r>
    <x v="5"/>
    <x v="17"/>
    <x v="10"/>
    <n v="4250261.3213"/>
    <n v="19445828.275800001"/>
    <n v="97.112781381867492"/>
  </r>
  <r>
    <x v="5"/>
    <x v="22"/>
    <x v="38"/>
    <n v="261.60000000000002"/>
    <n v="901.2"/>
    <n v="193.84813938481395"/>
  </r>
  <r>
    <x v="5"/>
    <x v="56"/>
    <x v="26"/>
    <n v="4119.2"/>
    <n v="24536.400000000001"/>
    <n v="321.43474729478345"/>
  </r>
  <r>
    <x v="5"/>
    <x v="24"/>
    <x v="13"/>
    <n v="11892.257299999999"/>
    <n v="66661.204100000003"/>
    <n v="145.35130042103233"/>
  </r>
  <r>
    <x v="5"/>
    <x v="57"/>
    <x v="38"/>
    <n v="4119.2"/>
    <n v="24536.400000000001"/>
    <n v="321.43474729478345"/>
  </r>
  <r>
    <x v="5"/>
    <x v="16"/>
    <x v="9"/>
    <n v="7969.1040000000003"/>
    <n v="45115.730900000002"/>
    <n v="564.48960468850976"/>
  </r>
  <r>
    <x v="5"/>
    <x v="61"/>
    <x v="38"/>
    <n v="13672.25"/>
    <n v="76333.415900000007"/>
    <n v="130.08963512691753"/>
  </r>
  <r>
    <x v="5"/>
    <x v="65"/>
    <x v="30"/>
    <n v="77949.868499999997"/>
    <n v="2201011.5424000002"/>
    <n v="119.05539840919781"/>
  </r>
  <r>
    <x v="5"/>
    <x v="52"/>
    <x v="24"/>
    <m/>
    <m/>
    <m/>
  </r>
  <r>
    <x v="5"/>
    <x v="8"/>
    <x v="4"/>
    <n v="36714.61"/>
    <n v="206246.83910000001"/>
    <n v="239.00646173867113"/>
  </r>
  <r>
    <x v="5"/>
    <x v="37"/>
    <x v="38"/>
    <n v="303.3"/>
    <n v="9487.4"/>
    <n v="213.66093144761734"/>
  </r>
  <r>
    <x v="5"/>
    <x v="14"/>
    <x v="38"/>
    <n v="286.3"/>
    <n v="1050.155"/>
    <n v="2.9270265092043628"/>
  </r>
  <r>
    <x v="5"/>
    <x v="35"/>
    <x v="38"/>
    <n v="52567.3"/>
    <n v="105737.60000000001"/>
    <m/>
  </r>
  <r>
    <x v="5"/>
    <x v="59"/>
    <x v="38"/>
    <n v="9604.7999999999993"/>
    <n v="98280"/>
    <n v="117.32291736302776"/>
  </r>
  <r>
    <x v="5"/>
    <x v="62"/>
    <x v="38"/>
    <n v="268968.06849999999"/>
    <n v="3487513.3424"/>
    <n v="117.85981711573265"/>
  </r>
  <r>
    <x v="5"/>
    <x v="66"/>
    <x v="31"/>
    <n v="59910.6"/>
    <n v="277431.5514"/>
    <n v="360.20604506705138"/>
  </r>
  <r>
    <x v="5"/>
    <x v="34"/>
    <x v="17"/>
    <n v="52567.3"/>
    <n v="105737.60000000001"/>
    <m/>
  </r>
  <r>
    <x v="5"/>
    <x v="53"/>
    <x v="38"/>
    <m/>
    <m/>
    <m/>
  </r>
  <r>
    <x v="5"/>
    <x v="18"/>
    <x v="11"/>
    <m/>
    <m/>
    <m/>
  </r>
  <r>
    <x v="5"/>
    <x v="46"/>
    <x v="38"/>
    <n v="329.3"/>
    <n v="2851"/>
    <n v="31.486758111898926"/>
  </r>
  <r>
    <x v="5"/>
    <x v="73"/>
    <x v="38"/>
    <n v="2751"/>
    <n v="8931"/>
    <n v="78.465998945703745"/>
  </r>
  <r>
    <x v="5"/>
    <x v="77"/>
    <x v="37"/>
    <n v="117369.42750000001"/>
    <n v="644934.36849999998"/>
    <n v="196.19960555369764"/>
  </r>
  <r>
    <x v="5"/>
    <x v="29"/>
    <x v="15"/>
    <n v="70326.566999999995"/>
    <n v="328329.97320000001"/>
    <n v="115.18784461283599"/>
  </r>
  <r>
    <x v="5"/>
    <x v="7"/>
    <x v="38"/>
    <n v="125088"/>
    <n v="775584.02800000005"/>
    <n v="202.5123654152809"/>
  </r>
  <r>
    <x v="5"/>
    <x v="64"/>
    <x v="38"/>
    <n v="13007"/>
    <n v="77736"/>
    <n v="120.39586785819381"/>
  </r>
  <r>
    <x v="5"/>
    <x v="32"/>
    <x v="16"/>
    <n v="1028.5650000000001"/>
    <n v="6252.4826000000003"/>
    <n v="96.393071457951379"/>
  </r>
  <r>
    <x v="5"/>
    <x v="26"/>
    <x v="38"/>
    <n v="415.1"/>
    <n v="27610.7"/>
    <n v="94.293042094406758"/>
  </r>
  <r>
    <x v="5"/>
    <x v="51"/>
    <x v="38"/>
    <n v="10"/>
    <n v="89.9"/>
    <n v="310"/>
  </r>
  <r>
    <x v="5"/>
    <x v="23"/>
    <x v="38"/>
    <n v="4250261.3213"/>
    <n v="19445828.275800001"/>
    <n v="97.112781381867492"/>
  </r>
  <r>
    <x v="5"/>
    <x v="36"/>
    <x v="18"/>
    <n v="303.3"/>
    <n v="9487.4"/>
    <n v="213.66093144761734"/>
  </r>
  <r>
    <x v="5"/>
    <x v="60"/>
    <x v="28"/>
    <n v="13672.25"/>
    <n v="76333.415900000007"/>
    <n v="130.08963512691753"/>
  </r>
  <r>
    <x v="5"/>
    <x v="47"/>
    <x v="22"/>
    <n v="166337.9"/>
    <n v="316650.40000000002"/>
    <n v="71.116433389039074"/>
  </r>
  <r>
    <x v="5"/>
    <x v="74"/>
    <x v="34"/>
    <n v="3295730.0759999999"/>
    <n v="13300137.25"/>
    <n v="96.738618514966035"/>
  </r>
  <r>
    <x v="5"/>
    <x v="55"/>
    <x v="38"/>
    <m/>
    <m/>
    <m/>
  </r>
  <r>
    <x v="5"/>
    <x v="79"/>
    <x v="39"/>
    <n v="566.9"/>
    <n v="1082.3"/>
    <m/>
  </r>
  <r>
    <x v="5"/>
    <x v="40"/>
    <x v="20"/>
    <n v="164345.5"/>
    <n v="552079.1"/>
    <n v="31.784110647665639"/>
  </r>
  <r>
    <x v="5"/>
    <x v="49"/>
    <x v="38"/>
    <n v="6548"/>
    <n v="34480"/>
    <n v="158.71992929413824"/>
  </r>
  <r>
    <x v="5"/>
    <x v="30"/>
    <x v="38"/>
    <n v="64167.627"/>
    <n v="284435.52"/>
    <n v="135.33391868728523"/>
  </r>
  <r>
    <x v="5"/>
    <x v="72"/>
    <x v="38"/>
    <n v="3195.6"/>
    <n v="36470.9"/>
    <n v="264.8807448724653"/>
  </r>
  <r>
    <x v="5"/>
    <x v="15"/>
    <x v="8"/>
    <n v="10634.075999999999"/>
    <n v="60829.547200000001"/>
    <n v="314.84788057740832"/>
  </r>
  <r>
    <x v="5"/>
    <x v="58"/>
    <x v="27"/>
    <n v="9604.7999999999993"/>
    <n v="98280"/>
    <n v="117.32291736302776"/>
  </r>
  <r>
    <x v="5"/>
    <x v="76"/>
    <x v="36"/>
    <n v="268968.06849999999"/>
    <n v="3487513.3424"/>
    <n v="117.85981711573265"/>
  </r>
  <r>
    <x v="5"/>
    <x v="42"/>
    <x v="38"/>
    <n v="151501"/>
    <n v="482124"/>
    <n v="77.720442795862212"/>
  </r>
  <r>
    <x v="5"/>
    <x v="25"/>
    <x v="38"/>
    <n v="11477.157300000001"/>
    <n v="39050.504099999998"/>
    <n v="235.52306421960981"/>
  </r>
  <r>
    <x v="5"/>
    <x v="12"/>
    <x v="38"/>
    <n v="6532.2"/>
    <n v="38939"/>
    <n v="317.84344135172637"/>
  </r>
  <r>
    <x v="5"/>
    <x v="41"/>
    <x v="38"/>
    <m/>
    <m/>
    <m/>
  </r>
  <r>
    <x v="5"/>
    <x v="48"/>
    <x v="23"/>
    <n v="16582.900000000001"/>
    <n v="112023.6"/>
    <n v="300.70059214799943"/>
  </r>
  <r>
    <x v="5"/>
    <x v="20"/>
    <x v="38"/>
    <n v="3863923.8253000001"/>
    <n v="15313380.5649"/>
    <n v="91.498467157486687"/>
  </r>
  <r>
    <x v="5"/>
    <x v="33"/>
    <x v="38"/>
    <n v="1028.5650000000001"/>
    <n v="6252.4826000000003"/>
    <n v="96.393071457951379"/>
  </r>
  <r>
    <x v="5"/>
    <x v="70"/>
    <x v="33"/>
    <n v="21811.0275"/>
    <n v="143277.0275"/>
    <n v="146.40075972126473"/>
  </r>
  <r>
    <x v="5"/>
    <x v="5"/>
    <x v="3"/>
    <n v="206366.17600000001"/>
    <n v="1061759.45"/>
    <n v="188.21089296030468"/>
  </r>
  <r>
    <x v="5"/>
    <x v="31"/>
    <x v="38"/>
    <n v="6158.94"/>
    <n v="43894.453200000004"/>
    <n v="58.630994335492836"/>
  </r>
  <r>
    <x v="6"/>
    <x v="4"/>
    <x v="38"/>
    <n v="2021.9"/>
    <n v="6065.7"/>
    <n v="19.342587366427185"/>
  </r>
  <r>
    <x v="6"/>
    <x v="15"/>
    <x v="8"/>
    <n v="10418.474"/>
    <n v="71248.021200000003"/>
    <n v="245.6274190253969"/>
  </r>
  <r>
    <x v="6"/>
    <x v="67"/>
    <x v="38"/>
    <n v="49286.8"/>
    <n v="326718.35139999999"/>
    <n v="360.594984107953"/>
  </r>
  <r>
    <x v="6"/>
    <x v="17"/>
    <x v="10"/>
    <n v="2372177.8207999999"/>
    <n v="21818006.0966"/>
    <n v="95.801709830435613"/>
  </r>
  <r>
    <x v="6"/>
    <x v="20"/>
    <x v="38"/>
    <n v="1977782.9043000001"/>
    <n v="17291163.4692"/>
    <n v="90.102089629948964"/>
  </r>
  <r>
    <x v="6"/>
    <x v="36"/>
    <x v="18"/>
    <n v="303.3"/>
    <n v="9790.7000000000007"/>
    <n v="146.99426478095066"/>
  </r>
  <r>
    <x v="6"/>
    <x v="48"/>
    <x v="23"/>
    <n v="16572.900000000001"/>
    <n v="128596.5"/>
    <n v="287.87983935599124"/>
  </r>
  <r>
    <x v="6"/>
    <x v="57"/>
    <x v="38"/>
    <n v="4119.2"/>
    <n v="28655.599999999999"/>
    <n v="250.26506318722107"/>
  </r>
  <r>
    <x v="6"/>
    <x v="68"/>
    <x v="32"/>
    <n v="43572.9"/>
    <n v="267798.68959999998"/>
    <n v="147.04958510355067"/>
  </r>
  <r>
    <x v="6"/>
    <x v="22"/>
    <x v="38"/>
    <n v="33.9"/>
    <n v="935.1"/>
    <n v="201.14003011400303"/>
  </r>
  <r>
    <x v="6"/>
    <x v="33"/>
    <x v="38"/>
    <n v="1129.146"/>
    <n v="7381.6286"/>
    <n v="100.84803777715479"/>
  </r>
  <r>
    <x v="6"/>
    <x v="14"/>
    <x v="38"/>
    <n v="286.3"/>
    <n v="1336.4549999999999"/>
    <n v="3.6918362892130276"/>
  </r>
  <r>
    <x v="6"/>
    <x v="34"/>
    <x v="17"/>
    <n v="52567.3"/>
    <n v="158304.9"/>
    <m/>
  </r>
  <r>
    <x v="6"/>
    <x v="41"/>
    <x v="38"/>
    <m/>
    <m/>
    <m/>
  </r>
  <r>
    <x v="6"/>
    <x v="64"/>
    <x v="38"/>
    <n v="13338"/>
    <n v="91074"/>
    <n v="120.87597053553654"/>
  </r>
  <r>
    <x v="6"/>
    <x v="50"/>
    <x v="38"/>
    <n v="10024.9"/>
    <n v="87478.6"/>
    <n v="473.20516704171717"/>
  </r>
  <r>
    <x v="6"/>
    <x v="45"/>
    <x v="21"/>
    <n v="363091.1"/>
    <n v="682592.5"/>
    <n v="136.80093921911177"/>
  </r>
  <r>
    <x v="6"/>
    <x v="32"/>
    <x v="16"/>
    <n v="1129.146"/>
    <n v="7381.6286"/>
    <n v="100.84803777715479"/>
  </r>
  <r>
    <x v="6"/>
    <x v="75"/>
    <x v="35"/>
    <n v="866828.1923"/>
    <n v="2880071.5071999999"/>
    <n v="76.493574250491761"/>
  </r>
  <r>
    <x v="6"/>
    <x v="25"/>
    <x v="38"/>
    <n v="11477.157300000001"/>
    <n v="50527.661399999997"/>
    <n v="258.74559308156512"/>
  </r>
  <r>
    <x v="6"/>
    <x v="59"/>
    <x v="38"/>
    <n v="9604.7999999999993"/>
    <n v="107884.8"/>
    <n v="113.26904400686639"/>
  </r>
  <r>
    <x v="6"/>
    <x v="27"/>
    <x v="14"/>
    <n v="3970"/>
    <n v="23892.9"/>
    <n v="93.66789372787467"/>
  </r>
  <r>
    <x v="6"/>
    <x v="54"/>
    <x v="25"/>
    <m/>
    <m/>
    <m/>
  </r>
  <r>
    <x v="6"/>
    <x v="73"/>
    <x v="38"/>
    <n v="1293"/>
    <n v="10224"/>
    <n v="79.551820728291318"/>
  </r>
  <r>
    <x v="6"/>
    <x v="58"/>
    <x v="27"/>
    <n v="9604.7999999999993"/>
    <n v="107884.8"/>
    <n v="113.26904400686639"/>
  </r>
  <r>
    <x v="6"/>
    <x v="2"/>
    <x v="2"/>
    <n v="914743.9"/>
    <n v="13152433.699999999"/>
    <n v="89.28866281215133"/>
  </r>
  <r>
    <x v="6"/>
    <x v="53"/>
    <x v="38"/>
    <m/>
    <m/>
    <m/>
  </r>
  <r>
    <x v="6"/>
    <x v="10"/>
    <x v="6"/>
    <n v="889.245"/>
    <n v="3877.585"/>
    <n v="205.7432274687585"/>
  </r>
  <r>
    <x v="6"/>
    <x v="42"/>
    <x v="38"/>
    <n v="186018"/>
    <n v="668142"/>
    <n v="70.044586274388521"/>
  </r>
  <r>
    <x v="6"/>
    <x v="39"/>
    <x v="38"/>
    <n v="15570.8"/>
    <n v="101438.3"/>
    <n v="109.46917782348663"/>
  </r>
  <r>
    <x v="6"/>
    <x v="11"/>
    <x v="38"/>
    <n v="153.98259999999999"/>
    <n v="994.16759999999999"/>
    <n v="207.33465554672691"/>
  </r>
  <r>
    <x v="6"/>
    <x v="79"/>
    <x v="39"/>
    <n v="566.9"/>
    <n v="1649.2"/>
    <m/>
  </r>
  <r>
    <x v="6"/>
    <x v="8"/>
    <x v="4"/>
    <n v="37126.1106"/>
    <n v="243372.9497"/>
    <n v="204.41698372746384"/>
  </r>
  <r>
    <x v="6"/>
    <x v="18"/>
    <x v="11"/>
    <m/>
    <m/>
    <m/>
  </r>
  <r>
    <x v="6"/>
    <x v="65"/>
    <x v="30"/>
    <n v="87595.616500000004"/>
    <n v="2288607.1589000002"/>
    <n v="119.39845647381652"/>
  </r>
  <r>
    <x v="6"/>
    <x v="60"/>
    <x v="28"/>
    <n v="13955.938399999999"/>
    <n v="90289.354300000006"/>
    <n v="126.66411615770319"/>
  </r>
  <r>
    <x v="6"/>
    <x v="0"/>
    <x v="0"/>
    <m/>
    <n v="688"/>
    <n v="221.72091524331293"/>
  </r>
  <r>
    <x v="6"/>
    <x v="7"/>
    <x v="38"/>
    <n v="110664"/>
    <n v="886248.02800000005"/>
    <n v="194.79354093820498"/>
  </r>
  <r>
    <x v="6"/>
    <x v="31"/>
    <x v="38"/>
    <n v="5848.95"/>
    <n v="49743.403200000001"/>
    <n v="55.78594471646587"/>
  </r>
  <r>
    <x v="6"/>
    <x v="71"/>
    <x v="38"/>
    <n v="15857.9"/>
    <n v="113733.0275"/>
    <n v="130.65641127338623"/>
  </r>
  <r>
    <x v="6"/>
    <x v="44"/>
    <x v="38"/>
    <m/>
    <m/>
    <m/>
  </r>
  <r>
    <x v="6"/>
    <x v="13"/>
    <x v="7"/>
    <n v="1062.06"/>
    <n v="6350.9409999999998"/>
    <n v="376.50109791609361"/>
  </r>
  <r>
    <x v="6"/>
    <x v="37"/>
    <x v="38"/>
    <n v="303.3"/>
    <n v="9790.7000000000007"/>
    <n v="146.99426478095066"/>
  </r>
  <r>
    <x v="6"/>
    <x v="23"/>
    <x v="38"/>
    <n v="2372177.8207999999"/>
    <n v="21818006.0966"/>
    <n v="95.801709830435613"/>
  </r>
  <r>
    <x v="6"/>
    <x v="70"/>
    <x v="33"/>
    <n v="20346.5"/>
    <n v="163623.5275"/>
    <n v="135.7278965585468"/>
  </r>
  <r>
    <x v="6"/>
    <x v="5"/>
    <x v="3"/>
    <n v="196210.81200000001"/>
    <n v="1257970.2620000001"/>
    <n v="181.01069156290359"/>
  </r>
  <r>
    <x v="6"/>
    <x v="69"/>
    <x v="38"/>
    <n v="43572.9"/>
    <n v="267798.68959999998"/>
    <n v="147.04958510355067"/>
  </r>
  <r>
    <x v="6"/>
    <x v="61"/>
    <x v="38"/>
    <n v="13955.938399999999"/>
    <n v="90289.354300000006"/>
    <n v="126.66411615770319"/>
  </r>
  <r>
    <x v="6"/>
    <x v="49"/>
    <x v="38"/>
    <n v="6548"/>
    <n v="41028"/>
    <n v="156.86604370899414"/>
  </r>
  <r>
    <x v="6"/>
    <x v="29"/>
    <x v="15"/>
    <n v="137462.04"/>
    <n v="465792.01319999999"/>
    <n v="126.39472696340434"/>
  </r>
  <r>
    <x v="6"/>
    <x v="55"/>
    <x v="38"/>
    <m/>
    <m/>
    <m/>
  </r>
  <r>
    <x v="6"/>
    <x v="26"/>
    <x v="38"/>
    <n v="415.1"/>
    <n v="28025.8"/>
    <n v="79.843081840740041"/>
  </r>
  <r>
    <x v="6"/>
    <x v="21"/>
    <x v="12"/>
    <n v="33.9"/>
    <n v="935.1"/>
    <n v="201.14003011400303"/>
  </r>
  <r>
    <x v="6"/>
    <x v="1"/>
    <x v="38"/>
    <m/>
    <n v="688"/>
    <n v="221.72091524331293"/>
  </r>
  <r>
    <x v="6"/>
    <x v="16"/>
    <x v="9"/>
    <n v="8226.3490000000002"/>
    <n v="53342.079899999997"/>
    <n v="344.36940151202873"/>
  </r>
  <r>
    <x v="6"/>
    <x v="12"/>
    <x v="38"/>
    <n v="6532.2"/>
    <n v="45471.199999999997"/>
    <n v="247.44211356896037"/>
  </r>
  <r>
    <x v="6"/>
    <x v="74"/>
    <x v="34"/>
    <n v="1110954.7120000001"/>
    <n v="14411091.961999999"/>
    <n v="93.423704368468094"/>
  </r>
  <r>
    <x v="6"/>
    <x v="76"/>
    <x v="36"/>
    <n v="281188.71649999998"/>
    <n v="3768702.0589000001"/>
    <n v="118.1328983468259"/>
  </r>
  <r>
    <x v="6"/>
    <x v="38"/>
    <x v="19"/>
    <n v="15570.8"/>
    <n v="101438.3"/>
    <n v="109.46917782348663"/>
  </r>
  <r>
    <x v="6"/>
    <x v="6"/>
    <x v="38"/>
    <n v="85546.812000000005"/>
    <n v="371722.234"/>
    <n v="154.88279858818504"/>
  </r>
  <r>
    <x v="6"/>
    <x v="40"/>
    <x v="20"/>
    <n v="198862.5"/>
    <n v="750941.6"/>
    <n v="32.777361033041188"/>
  </r>
  <r>
    <x v="6"/>
    <x v="62"/>
    <x v="38"/>
    <n v="281188.71649999998"/>
    <n v="3768702.0589000001"/>
    <n v="118.1328983468259"/>
  </r>
  <r>
    <x v="6"/>
    <x v="52"/>
    <x v="24"/>
    <m/>
    <m/>
    <m/>
  </r>
  <r>
    <x v="6"/>
    <x v="30"/>
    <x v="38"/>
    <n v="131613.09"/>
    <n v="416048.61"/>
    <n v="148.93273400973374"/>
  </r>
  <r>
    <x v="6"/>
    <x v="63"/>
    <x v="29"/>
    <n v="180255.1"/>
    <n v="1389020.9"/>
    <n v="115.93568328951243"/>
  </r>
  <r>
    <x v="6"/>
    <x v="43"/>
    <x v="38"/>
    <n v="12844.5"/>
    <n v="82799.600000000006"/>
    <n v="65.223035501038211"/>
  </r>
  <r>
    <x v="6"/>
    <x v="78"/>
    <x v="39"/>
    <n v="566.9"/>
    <n v="1649.2"/>
    <m/>
  </r>
  <r>
    <x v="6"/>
    <x v="47"/>
    <x v="22"/>
    <n v="362761.8"/>
    <n v="679412.2"/>
    <n v="138.98500220420445"/>
  </r>
  <r>
    <x v="6"/>
    <x v="46"/>
    <x v="38"/>
    <n v="329.3"/>
    <n v="3180.3"/>
    <n v="31.397346285985073"/>
  </r>
  <r>
    <x v="6"/>
    <x v="77"/>
    <x v="37"/>
    <n v="113206.2"/>
    <n v="758140.56850000005"/>
    <n v="192.77741000862403"/>
  </r>
  <r>
    <x v="6"/>
    <x v="19"/>
    <x v="38"/>
    <m/>
    <m/>
    <m/>
  </r>
  <r>
    <x v="6"/>
    <x v="56"/>
    <x v="26"/>
    <n v="4119.2"/>
    <n v="28655.599999999999"/>
    <n v="250.26506318722107"/>
  </r>
  <r>
    <x v="6"/>
    <x v="35"/>
    <x v="38"/>
    <n v="52567.3"/>
    <n v="158304.9"/>
    <m/>
  </r>
  <r>
    <x v="6"/>
    <x v="3"/>
    <x v="38"/>
    <n v="912722"/>
    <n v="13146368"/>
    <n v="89.437889145295429"/>
  </r>
  <r>
    <x v="6"/>
    <x v="28"/>
    <x v="38"/>
    <n v="3970"/>
    <n v="23892.9"/>
    <n v="93.66789372787467"/>
  </r>
  <r>
    <x v="6"/>
    <x v="24"/>
    <x v="13"/>
    <n v="11892.257299999999"/>
    <n v="78553.4614"/>
    <n v="143.79435196720092"/>
  </r>
  <r>
    <x v="6"/>
    <x v="66"/>
    <x v="31"/>
    <n v="49286.8"/>
    <n v="326718.35139999999"/>
    <n v="360.594984107953"/>
  </r>
  <r>
    <x v="6"/>
    <x v="9"/>
    <x v="5"/>
    <n v="9557.5"/>
    <n v="60752.5"/>
    <n v="381.29981798782399"/>
  </r>
  <r>
    <x v="6"/>
    <x v="72"/>
    <x v="38"/>
    <n v="3195.6"/>
    <n v="39666.5"/>
    <n v="192.05982608022001"/>
  </r>
  <r>
    <x v="6"/>
    <x v="51"/>
    <x v="38"/>
    <m/>
    <n v="89.9"/>
    <n v="310"/>
  </r>
  <r>
    <x v="7"/>
    <x v="42"/>
    <x v="38"/>
    <n v="159477"/>
    <n v="827619"/>
    <n v="62.71912540808934"/>
  </r>
  <r>
    <x v="7"/>
    <x v="67"/>
    <x v="38"/>
    <n v="33062.6"/>
    <n v="359780.95140000002"/>
    <n v="339.25404896651827"/>
  </r>
  <r>
    <x v="7"/>
    <x v="74"/>
    <x v="34"/>
    <n v="1289282.7409999999"/>
    <n v="15700374.703"/>
    <n v="92.341869190866149"/>
  </r>
  <r>
    <x v="7"/>
    <x v="10"/>
    <x v="6"/>
    <n v="902.00390000000004"/>
    <n v="4779.5888999999997"/>
    <n v="219.81731058442401"/>
  </r>
  <r>
    <x v="7"/>
    <x v="14"/>
    <x v="38"/>
    <n v="315"/>
    <n v="1651.4549999999999"/>
    <n v="4.522368713414437"/>
  </r>
  <r>
    <x v="7"/>
    <x v="24"/>
    <x v="13"/>
    <n v="11998.613499999999"/>
    <n v="90552.074900000007"/>
    <n v="141.51850521399427"/>
  </r>
  <r>
    <x v="7"/>
    <x v="78"/>
    <x v="39"/>
    <n v="623.6"/>
    <n v="2272.8000000000002"/>
    <m/>
  </r>
  <r>
    <x v="7"/>
    <x v="63"/>
    <x v="29"/>
    <n v="181336.1"/>
    <n v="1570357"/>
    <n v="115.71573883250646"/>
  </r>
  <r>
    <x v="7"/>
    <x v="4"/>
    <x v="38"/>
    <n v="10109"/>
    <n v="16174.7"/>
    <n v="38.683978915345683"/>
  </r>
  <r>
    <x v="7"/>
    <x v="77"/>
    <x v="37"/>
    <n v="86439.9"/>
    <n v="844580.46849999996"/>
    <n v="183.74098164576395"/>
  </r>
  <r>
    <x v="7"/>
    <x v="70"/>
    <x v="33"/>
    <n v="22753.7"/>
    <n v="186377.22750000001"/>
    <n v="130.03209271601665"/>
  </r>
  <r>
    <x v="7"/>
    <x v="16"/>
    <x v="9"/>
    <n v="7738.2030000000004"/>
    <n v="61080.282899999998"/>
    <n v="269.31079243010902"/>
  </r>
  <r>
    <x v="7"/>
    <x v="47"/>
    <x v="22"/>
    <n v="192932.5"/>
    <n v="872344.7"/>
    <n v="150.29296408952337"/>
  </r>
  <r>
    <x v="7"/>
    <x v="2"/>
    <x v="2"/>
    <n v="1076828"/>
    <n v="14229261.699999999"/>
    <n v="87.95887630667589"/>
  </r>
  <r>
    <x v="7"/>
    <x v="54"/>
    <x v="25"/>
    <m/>
    <m/>
    <m/>
  </r>
  <r>
    <x v="7"/>
    <x v="27"/>
    <x v="14"/>
    <n v="2595.5"/>
    <n v="26488.400000000001"/>
    <n v="95.772590535693624"/>
  </r>
  <r>
    <x v="7"/>
    <x v="35"/>
    <x v="38"/>
    <n v="57823.7"/>
    <n v="216128.6"/>
    <m/>
  </r>
  <r>
    <x v="7"/>
    <x v="21"/>
    <x v="12"/>
    <n v="19.8"/>
    <n v="954.9"/>
    <n v="201.03157894736842"/>
  </r>
  <r>
    <x v="7"/>
    <x v="51"/>
    <x v="38"/>
    <m/>
    <n v="89.9"/>
    <n v="72.793522267206484"/>
  </r>
  <r>
    <x v="7"/>
    <x v="43"/>
    <x v="38"/>
    <n v="13257.2"/>
    <n v="96056.8"/>
    <n v="68.750630736120044"/>
  </r>
  <r>
    <x v="7"/>
    <x v="75"/>
    <x v="35"/>
    <n v="606360.96600000001"/>
    <n v="3486432.4731999999"/>
    <n v="75.680622446180749"/>
  </r>
  <r>
    <x v="7"/>
    <x v="53"/>
    <x v="38"/>
    <m/>
    <m/>
    <m/>
  </r>
  <r>
    <x v="7"/>
    <x v="34"/>
    <x v="17"/>
    <n v="57823.7"/>
    <n v="216128.6"/>
    <m/>
  </r>
  <r>
    <x v="7"/>
    <x v="64"/>
    <x v="38"/>
    <n v="12715"/>
    <n v="103789"/>
    <n v="120.08168271010737"/>
  </r>
  <r>
    <x v="7"/>
    <x v="58"/>
    <x v="27"/>
    <n v="9604.7999999999993"/>
    <n v="117489.60000000001"/>
    <n v="107.17057410201353"/>
  </r>
  <r>
    <x v="7"/>
    <x v="57"/>
    <x v="38"/>
    <n v="4119.2"/>
    <n v="32774.800000000003"/>
    <n v="212.03032812338267"/>
  </r>
  <r>
    <x v="7"/>
    <x v="20"/>
    <x v="38"/>
    <n v="1895643.7069999999"/>
    <n v="19186807.176199999"/>
    <n v="88.78993362260745"/>
  </r>
  <r>
    <x v="7"/>
    <x v="18"/>
    <x v="11"/>
    <m/>
    <m/>
    <m/>
  </r>
  <r>
    <x v="7"/>
    <x v="41"/>
    <x v="38"/>
    <m/>
    <m/>
    <m/>
  </r>
  <r>
    <x v="7"/>
    <x v="37"/>
    <x v="38"/>
    <n v="303.3"/>
    <n v="10094"/>
    <n v="113.66093144761733"/>
  </r>
  <r>
    <x v="7"/>
    <x v="11"/>
    <x v="38"/>
    <n v="637.61389999999994"/>
    <n v="1631.7815000000001"/>
    <n v="257.38040934012201"/>
  </r>
  <r>
    <x v="7"/>
    <x v="33"/>
    <x v="38"/>
    <n v="1530.7708"/>
    <n v="8912.3994000000002"/>
    <n v="108.13661731011057"/>
  </r>
  <r>
    <x v="7"/>
    <x v="38"/>
    <x v="19"/>
    <n v="15712.1"/>
    <n v="117150.39999999999"/>
    <n v="112.34441813653709"/>
  </r>
  <r>
    <x v="7"/>
    <x v="26"/>
    <x v="38"/>
    <n v="338.5"/>
    <n v="28364.3"/>
    <n v="68.573922167342388"/>
  </r>
  <r>
    <x v="7"/>
    <x v="36"/>
    <x v="18"/>
    <n v="303.3"/>
    <n v="10094"/>
    <n v="113.66093144761733"/>
  </r>
  <r>
    <x v="7"/>
    <x v="3"/>
    <x v="38"/>
    <n v="1066719"/>
    <n v="14213087"/>
    <n v="88.08656489475942"/>
  </r>
  <r>
    <x v="7"/>
    <x v="25"/>
    <x v="38"/>
    <n v="11660.113499999999"/>
    <n v="62187.774899999997"/>
    <n v="274.88822889582053"/>
  </r>
  <r>
    <x v="7"/>
    <x v="69"/>
    <x v="38"/>
    <n v="30623.599999999999"/>
    <n v="298422.28960000002"/>
    <n v="141.91941360295542"/>
  </r>
  <r>
    <x v="7"/>
    <x v="45"/>
    <x v="21"/>
    <n v="193261.8"/>
    <n v="875854.3"/>
    <n v="148.05993164781773"/>
  </r>
  <r>
    <x v="7"/>
    <x v="65"/>
    <x v="30"/>
    <n v="79865.303100000005"/>
    <n v="2368472.4619999998"/>
    <n v="119.22136548197498"/>
  </r>
  <r>
    <x v="7"/>
    <x v="7"/>
    <x v="38"/>
    <n v="147000"/>
    <n v="1033248.028"/>
    <n v="195.42156721659103"/>
  </r>
  <r>
    <x v="7"/>
    <x v="8"/>
    <x v="4"/>
    <n v="38087.827799999999"/>
    <n v="281460.77750000003"/>
    <n v="184.34412233223458"/>
  </r>
  <r>
    <x v="7"/>
    <x v="68"/>
    <x v="32"/>
    <n v="30623.599999999999"/>
    <n v="298422.28960000002"/>
    <n v="141.91941360295542"/>
  </r>
  <r>
    <x v="7"/>
    <x v="61"/>
    <x v="38"/>
    <n v="13942.876399999999"/>
    <n v="104232.2307"/>
    <n v="126.01973521122925"/>
  </r>
  <r>
    <x v="7"/>
    <x v="0"/>
    <x v="0"/>
    <m/>
    <n v="688"/>
    <n v="189.89787468948384"/>
  </r>
  <r>
    <x v="7"/>
    <x v="6"/>
    <x v="38"/>
    <n v="65454.741000000002"/>
    <n v="437176.97499999998"/>
    <n v="147.60582292827979"/>
  </r>
  <r>
    <x v="7"/>
    <x v="48"/>
    <x v="23"/>
    <n v="16572.900000000001"/>
    <n v="145169.4"/>
    <n v="248.26783005460649"/>
  </r>
  <r>
    <x v="7"/>
    <x v="32"/>
    <x v="16"/>
    <n v="1530.7708"/>
    <n v="8912.3994000000002"/>
    <n v="108.13661731011057"/>
  </r>
  <r>
    <x v="7"/>
    <x v="31"/>
    <x v="38"/>
    <n v="7241.85"/>
    <n v="56985.253199999999"/>
    <n v="55.800395579716863"/>
  </r>
  <r>
    <x v="7"/>
    <x v="71"/>
    <x v="38"/>
    <n v="15405.1"/>
    <n v="129138.1275"/>
    <n v="126.48706709949809"/>
  </r>
  <r>
    <x v="7"/>
    <x v="9"/>
    <x v="5"/>
    <n v="10602"/>
    <n v="71354.5"/>
    <n v="290.70890201670403"/>
  </r>
  <r>
    <x v="7"/>
    <x v="5"/>
    <x v="3"/>
    <n v="212454.74100000001"/>
    <n v="1470425.003"/>
    <n v="178.2535543480451"/>
  </r>
  <r>
    <x v="7"/>
    <x v="12"/>
    <x v="38"/>
    <n v="6532.2"/>
    <n v="52003.4"/>
    <n v="209.62097362576233"/>
  </r>
  <r>
    <x v="7"/>
    <x v="39"/>
    <x v="38"/>
    <n v="15712.1"/>
    <n v="117150.39999999999"/>
    <n v="112.34441813653709"/>
  </r>
  <r>
    <x v="7"/>
    <x v="73"/>
    <x v="38"/>
    <n v="4153"/>
    <n v="14377"/>
    <n v="107.66062602965404"/>
  </r>
  <r>
    <x v="7"/>
    <x v="56"/>
    <x v="26"/>
    <n v="4119.2"/>
    <n v="32774.800000000003"/>
    <n v="212.03032812338267"/>
  </r>
  <r>
    <x v="7"/>
    <x v="17"/>
    <x v="10"/>
    <n v="2256000.0101000001"/>
    <n v="24074006.106699999"/>
    <n v="94.411555766055827"/>
  </r>
  <r>
    <x v="7"/>
    <x v="19"/>
    <x v="38"/>
    <m/>
    <m/>
    <m/>
  </r>
  <r>
    <x v="7"/>
    <x v="46"/>
    <x v="38"/>
    <n v="329.3"/>
    <n v="3509.6"/>
    <n v="31.54866779331919"/>
  </r>
  <r>
    <x v="7"/>
    <x v="29"/>
    <x v="15"/>
    <n v="67429.977499999994"/>
    <n v="533221.99069999997"/>
    <n v="120.12431132006866"/>
  </r>
  <r>
    <x v="7"/>
    <x v="22"/>
    <x v="38"/>
    <n v="19.8"/>
    <n v="954.9"/>
    <n v="201.03157894736842"/>
  </r>
  <r>
    <x v="7"/>
    <x v="49"/>
    <x v="38"/>
    <n v="6548"/>
    <n v="47576"/>
    <n v="148.90393980745395"/>
  </r>
  <r>
    <x v="7"/>
    <x v="40"/>
    <x v="20"/>
    <n v="172734.2"/>
    <n v="923675.8"/>
    <n v="32.282622983432191"/>
  </r>
  <r>
    <x v="7"/>
    <x v="55"/>
    <x v="38"/>
    <m/>
    <m/>
    <m/>
  </r>
  <r>
    <x v="7"/>
    <x v="59"/>
    <x v="38"/>
    <n v="9604.7999999999993"/>
    <n v="117489.60000000001"/>
    <n v="107.17057410201353"/>
  </r>
  <r>
    <x v="7"/>
    <x v="15"/>
    <x v="8"/>
    <n v="10308.700999999999"/>
    <n v="81556.722200000004"/>
    <n v="210.70826039210741"/>
  </r>
  <r>
    <x v="7"/>
    <x v="72"/>
    <x v="38"/>
    <n v="3195.6"/>
    <n v="42862.1"/>
    <n v="153.72787983559166"/>
  </r>
  <r>
    <x v="7"/>
    <x v="66"/>
    <x v="31"/>
    <n v="33062.6"/>
    <n v="359780.95140000002"/>
    <n v="339.25404896651827"/>
  </r>
  <r>
    <x v="7"/>
    <x v="30"/>
    <x v="38"/>
    <n v="60188.127500000002"/>
    <n v="476236.73749999999"/>
    <n v="139.34485779224104"/>
  </r>
  <r>
    <x v="7"/>
    <x v="60"/>
    <x v="28"/>
    <n v="13942.876399999999"/>
    <n v="104232.2307"/>
    <n v="126.01973521122925"/>
  </r>
  <r>
    <x v="7"/>
    <x v="13"/>
    <x v="7"/>
    <n v="1052.106"/>
    <n v="7403.0469999999996"/>
    <n v="282.89052439308654"/>
  </r>
  <r>
    <x v="7"/>
    <x v="76"/>
    <x v="36"/>
    <n v="273916.4031"/>
    <n v="4042618.4619999998"/>
    <n v="117.85609330936575"/>
  </r>
  <r>
    <x v="7"/>
    <x v="44"/>
    <x v="38"/>
    <m/>
    <m/>
    <m/>
  </r>
  <r>
    <x v="7"/>
    <x v="52"/>
    <x v="24"/>
    <m/>
    <m/>
    <m/>
  </r>
  <r>
    <x v="7"/>
    <x v="79"/>
    <x v="39"/>
    <n v="623.6"/>
    <n v="2272.8000000000002"/>
    <m/>
  </r>
  <r>
    <x v="7"/>
    <x v="50"/>
    <x v="38"/>
    <n v="10024.9"/>
    <n v="97503.5"/>
    <n v="369.35102619078282"/>
  </r>
  <r>
    <x v="7"/>
    <x v="62"/>
    <x v="38"/>
    <n v="273916.4031"/>
    <n v="4042618.4619999998"/>
    <n v="117.85609330936575"/>
  </r>
  <r>
    <x v="7"/>
    <x v="28"/>
    <x v="38"/>
    <n v="2595.5"/>
    <n v="26488.400000000001"/>
    <n v="95.772590535693624"/>
  </r>
  <r>
    <x v="7"/>
    <x v="23"/>
    <x v="38"/>
    <n v="2256000.0101000001"/>
    <n v="24074006.106699999"/>
    <n v="94.411555766055827"/>
  </r>
  <r>
    <x v="7"/>
    <x v="1"/>
    <x v="38"/>
    <m/>
    <n v="688"/>
    <n v="189.89787468948384"/>
  </r>
  <r>
    <x v="8"/>
    <x v="64"/>
    <x v="38"/>
    <n v="12100"/>
    <n v="115889"/>
    <n v="116.99341786464223"/>
  </r>
  <r>
    <x v="8"/>
    <x v="60"/>
    <x v="28"/>
    <n v="14255.1986"/>
    <n v="118487.4293"/>
    <n v="126.1270370136714"/>
  </r>
  <r>
    <x v="8"/>
    <x v="42"/>
    <x v="38"/>
    <n v="196856"/>
    <n v="1024475"/>
    <n v="62.802449140728733"/>
  </r>
  <r>
    <x v="8"/>
    <x v="46"/>
    <x v="38"/>
    <n v="329.3"/>
    <n v="3838.9"/>
    <n v="31.906281686863146"/>
  </r>
  <r>
    <x v="8"/>
    <x v="48"/>
    <x v="23"/>
    <n v="16572.900000000001"/>
    <n v="161742.29999999999"/>
    <n v="219.36781086949739"/>
  </r>
  <r>
    <x v="8"/>
    <x v="2"/>
    <x v="2"/>
    <n v="1937313"/>
    <n v="16166574.699999999"/>
    <n v="94.634831328307413"/>
  </r>
  <r>
    <x v="8"/>
    <x v="20"/>
    <x v="38"/>
    <n v="2880945.8300999999"/>
    <n v="22067753.006299999"/>
    <n v="94.857589337639638"/>
  </r>
  <r>
    <x v="8"/>
    <x v="57"/>
    <x v="38"/>
    <n v="4119.2"/>
    <n v="36894"/>
    <n v="185.71522055381331"/>
  </r>
  <r>
    <x v="8"/>
    <x v="27"/>
    <x v="14"/>
    <n v="2595.5"/>
    <n v="29083.9"/>
    <n v="97.573732432876724"/>
  </r>
  <r>
    <x v="8"/>
    <x v="0"/>
    <x v="0"/>
    <m/>
    <n v="688"/>
    <n v="164.86939851425834"/>
  </r>
  <r>
    <x v="8"/>
    <x v="13"/>
    <x v="7"/>
    <n v="1019.5650000000001"/>
    <n v="8422.6119999999992"/>
    <n v="244.35593882203582"/>
  </r>
  <r>
    <x v="8"/>
    <x v="65"/>
    <x v="30"/>
    <n v="81117.959000000003"/>
    <n v="2449590.4210000001"/>
    <n v="118.77261477296619"/>
  </r>
  <r>
    <x v="8"/>
    <x v="58"/>
    <x v="27"/>
    <n v="9604.7999999999993"/>
    <n v="127094.39999999999"/>
    <n v="102.486640265719"/>
  </r>
  <r>
    <x v="8"/>
    <x v="73"/>
    <x v="38"/>
    <n v="2615"/>
    <n v="16992"/>
    <n v="110.6322026173579"/>
  </r>
  <r>
    <x v="8"/>
    <x v="4"/>
    <x v="38"/>
    <n v="10109"/>
    <n v="26283.7"/>
    <n v="50.28881384469679"/>
  </r>
  <r>
    <x v="8"/>
    <x v="31"/>
    <x v="38"/>
    <n v="7920.9"/>
    <n v="64906.153200000001"/>
    <n v="57.247496906381443"/>
  </r>
  <r>
    <x v="8"/>
    <x v="28"/>
    <x v="38"/>
    <n v="2595.5"/>
    <n v="29083.9"/>
    <n v="97.573732432876724"/>
  </r>
  <r>
    <x v="8"/>
    <x v="52"/>
    <x v="24"/>
    <m/>
    <m/>
    <m/>
  </r>
  <r>
    <x v="8"/>
    <x v="24"/>
    <x v="13"/>
    <n v="11895.7"/>
    <n v="102447.7749"/>
    <n v="138.63397067065571"/>
  </r>
  <r>
    <x v="8"/>
    <x v="53"/>
    <x v="38"/>
    <m/>
    <m/>
    <m/>
  </r>
  <r>
    <x v="8"/>
    <x v="39"/>
    <x v="38"/>
    <n v="15712.1"/>
    <n v="132862.5"/>
    <n v="115.22071123992184"/>
  </r>
  <r>
    <x v="8"/>
    <x v="56"/>
    <x v="26"/>
    <n v="4119.2"/>
    <n v="36894"/>
    <n v="185.71522055381331"/>
  </r>
  <r>
    <x v="8"/>
    <x v="44"/>
    <x v="38"/>
    <m/>
    <m/>
    <m/>
  </r>
  <r>
    <x v="8"/>
    <x v="61"/>
    <x v="38"/>
    <n v="14255.1986"/>
    <n v="118487.4293"/>
    <n v="126.1270370136714"/>
  </r>
  <r>
    <x v="8"/>
    <x v="25"/>
    <x v="38"/>
    <n v="11557.2"/>
    <n v="73744.974900000001"/>
    <n v="285.02752289620747"/>
  </r>
  <r>
    <x v="8"/>
    <x v="75"/>
    <x v="35"/>
    <n v="718020.97409999999"/>
    <n v="4204453.4473000001"/>
    <n v="80.014947841931473"/>
  </r>
  <r>
    <x v="8"/>
    <x v="6"/>
    <x v="38"/>
    <n v="74650.856"/>
    <n v="511827.83100000001"/>
    <n v="150.7364129181291"/>
  </r>
  <r>
    <x v="8"/>
    <x v="59"/>
    <x v="38"/>
    <n v="9604.7999999999993"/>
    <n v="127094.39999999999"/>
    <n v="102.486640265719"/>
  </r>
  <r>
    <x v="8"/>
    <x v="40"/>
    <x v="20"/>
    <n v="210113.2"/>
    <n v="1133789"/>
    <n v="35.590082895751245"/>
  </r>
  <r>
    <x v="8"/>
    <x v="47"/>
    <x v="22"/>
    <n v="212942.9"/>
    <n v="1085287.6000000001"/>
    <n v="146.30999496206857"/>
  </r>
  <r>
    <x v="8"/>
    <x v="50"/>
    <x v="38"/>
    <n v="10024.9"/>
    <n v="107528.4"/>
    <n v="296.13338180376087"/>
  </r>
  <r>
    <x v="8"/>
    <x v="21"/>
    <x v="12"/>
    <n v="27.6"/>
    <n v="982.5"/>
    <n v="196.8937875751503"/>
  </r>
  <r>
    <x v="8"/>
    <x v="45"/>
    <x v="21"/>
    <n v="213272.2"/>
    <n v="1089126.5"/>
    <n v="144.48394776099107"/>
  </r>
  <r>
    <x v="8"/>
    <x v="70"/>
    <x v="33"/>
    <n v="21215.7"/>
    <n v="207592.92749999999"/>
    <n v="124.64099932699853"/>
  </r>
  <r>
    <x v="8"/>
    <x v="11"/>
    <x v="38"/>
    <n v="591.28520000000003"/>
    <n v="2223.0666999999999"/>
    <n v="287.40506738237821"/>
  </r>
  <r>
    <x v="8"/>
    <x v="33"/>
    <x v="38"/>
    <n v="1318.5260000000001"/>
    <n v="10230.9254"/>
    <n v="111.0196925477583"/>
  </r>
  <r>
    <x v="8"/>
    <x v="79"/>
    <x v="39"/>
    <n v="1000"/>
    <n v="3272.8"/>
    <m/>
  </r>
  <r>
    <x v="8"/>
    <x v="36"/>
    <x v="18"/>
    <n v="303.3"/>
    <n v="10397.299999999999"/>
    <n v="93.66093144761733"/>
  </r>
  <r>
    <x v="8"/>
    <x v="66"/>
    <x v="31"/>
    <n v="45201.3"/>
    <n v="404982.25140000001"/>
    <n v="334.90845427366963"/>
  </r>
  <r>
    <x v="8"/>
    <x v="69"/>
    <x v="38"/>
    <n v="40811.199999999997"/>
    <n v="339233.48959999997"/>
    <n v="142.65648560781139"/>
  </r>
  <r>
    <x v="8"/>
    <x v="77"/>
    <x v="37"/>
    <n v="107228.2"/>
    <n v="951808.66850000003"/>
    <n v="181.20252431322172"/>
  </r>
  <r>
    <x v="8"/>
    <x v="10"/>
    <x v="6"/>
    <n v="861.24300000000005"/>
    <n v="5640.8319000000001"/>
    <n v="230.89453114447036"/>
  </r>
  <r>
    <x v="8"/>
    <x v="26"/>
    <x v="38"/>
    <n v="338.5"/>
    <n v="28702.799999999999"/>
    <n v="59.766247233217626"/>
  </r>
  <r>
    <x v="8"/>
    <x v="72"/>
    <x v="38"/>
    <n v="3195.6"/>
    <n v="46057.7"/>
    <n v="129.84314300373819"/>
  </r>
  <r>
    <x v="8"/>
    <x v="51"/>
    <x v="38"/>
    <m/>
    <n v="89.9"/>
    <n v="72.793522267206484"/>
  </r>
  <r>
    <x v="8"/>
    <x v="55"/>
    <x v="38"/>
    <m/>
    <m/>
    <m/>
  </r>
  <r>
    <x v="8"/>
    <x v="12"/>
    <x v="38"/>
    <n v="6532.2"/>
    <n v="58535.6"/>
    <n v="185.46402760307589"/>
  </r>
  <r>
    <x v="8"/>
    <x v="18"/>
    <x v="11"/>
    <m/>
    <m/>
    <m/>
  </r>
  <r>
    <x v="8"/>
    <x v="30"/>
    <x v="38"/>
    <n v="110940.4966"/>
    <n v="587177.2341"/>
    <n v="151.59572166985478"/>
  </r>
  <r>
    <x v="8"/>
    <x v="49"/>
    <x v="38"/>
    <n v="6548"/>
    <n v="54124"/>
    <n v="145.11700735719955"/>
  </r>
  <r>
    <x v="8"/>
    <x v="74"/>
    <x v="34"/>
    <n v="2162924.8560000001"/>
    <n v="17863299.559"/>
    <n v="99.188187556055837"/>
  </r>
  <r>
    <x v="8"/>
    <x v="29"/>
    <x v="15"/>
    <n v="118861.39659999999"/>
    <n v="652083.38729999994"/>
    <n v="130.23196771508134"/>
  </r>
  <r>
    <x v="8"/>
    <x v="68"/>
    <x v="32"/>
    <n v="40811.199999999997"/>
    <n v="339233.48959999997"/>
    <n v="142.65648560781139"/>
  </r>
  <r>
    <x v="8"/>
    <x v="15"/>
    <x v="8"/>
    <n v="9964.8436999999994"/>
    <n v="91521.565900000001"/>
    <n v="191.10390921456755"/>
  </r>
  <r>
    <x v="8"/>
    <x v="37"/>
    <x v="38"/>
    <n v="303.3"/>
    <n v="10397.299999999999"/>
    <n v="93.66093144761733"/>
  </r>
  <r>
    <x v="8"/>
    <x v="14"/>
    <x v="38"/>
    <n v="315"/>
    <n v="1966.4549999999999"/>
    <n v="5.3321748433703888"/>
  </r>
  <r>
    <x v="8"/>
    <x v="38"/>
    <x v="19"/>
    <n v="15712.1"/>
    <n v="132862.5"/>
    <n v="115.22071123992184"/>
  </r>
  <r>
    <x v="8"/>
    <x v="9"/>
    <x v="5"/>
    <n v="10849"/>
    <n v="82203.5"/>
    <n v="250.42955064737242"/>
  </r>
  <r>
    <x v="8"/>
    <x v="76"/>
    <x v="36"/>
    <n v="264617.25900000002"/>
    <n v="4307235.7209999999"/>
    <n v="117.31364810948081"/>
  </r>
  <r>
    <x v="8"/>
    <x v="78"/>
    <x v="39"/>
    <n v="1000"/>
    <n v="3272.8"/>
    <m/>
  </r>
  <r>
    <x v="8"/>
    <x v="23"/>
    <x v="38"/>
    <n v="3252791.2891000002"/>
    <n v="27326797.395799998"/>
    <n v="99.51159870938136"/>
  </r>
  <r>
    <x v="8"/>
    <x v="63"/>
    <x v="29"/>
    <n v="171399.3"/>
    <n v="1741756.3"/>
    <n v="115.34204197090841"/>
  </r>
  <r>
    <x v="8"/>
    <x v="8"/>
    <x v="4"/>
    <n v="37654.452899999997"/>
    <n v="319115.2304"/>
    <n v="172.15555296769298"/>
  </r>
  <r>
    <x v="8"/>
    <x v="32"/>
    <x v="16"/>
    <n v="1318.5260000000001"/>
    <n v="10230.9254"/>
    <n v="111.0196925477583"/>
  </r>
  <r>
    <x v="8"/>
    <x v="54"/>
    <x v="25"/>
    <m/>
    <m/>
    <m/>
  </r>
  <r>
    <x v="8"/>
    <x v="16"/>
    <x v="9"/>
    <n v="7521.3159999999998"/>
    <n v="68601.598899999997"/>
    <n v="232.1987784394988"/>
  </r>
  <r>
    <x v="8"/>
    <x v="3"/>
    <x v="38"/>
    <n v="1927204"/>
    <n v="16140291"/>
    <n v="94.770923607029061"/>
  </r>
  <r>
    <x v="8"/>
    <x v="5"/>
    <x v="3"/>
    <n v="225611.856"/>
    <n v="1696036.8589999999"/>
    <n v="183.16264010010786"/>
  </r>
  <r>
    <x v="8"/>
    <x v="62"/>
    <x v="38"/>
    <n v="264617.25900000002"/>
    <n v="4307235.7209999999"/>
    <n v="117.31364810948081"/>
  </r>
  <r>
    <x v="8"/>
    <x v="19"/>
    <x v="38"/>
    <m/>
    <m/>
    <m/>
  </r>
  <r>
    <x v="8"/>
    <x v="71"/>
    <x v="38"/>
    <n v="15405.1"/>
    <n v="144543.22750000001"/>
    <n v="124.90570041903449"/>
  </r>
  <r>
    <x v="8"/>
    <x v="43"/>
    <x v="38"/>
    <n v="13257.2"/>
    <n v="109314"/>
    <n v="71.687422534379976"/>
  </r>
  <r>
    <x v="8"/>
    <x v="17"/>
    <x v="10"/>
    <n v="3252791.2891000002"/>
    <n v="27326797.395799998"/>
    <n v="99.51159870938136"/>
  </r>
  <r>
    <x v="8"/>
    <x v="22"/>
    <x v="38"/>
    <n v="27.6"/>
    <n v="982.5"/>
    <n v="196.8937875751503"/>
  </r>
  <r>
    <x v="8"/>
    <x v="35"/>
    <x v="38"/>
    <n v="60714.9"/>
    <n v="276843.5"/>
    <m/>
  </r>
  <r>
    <x v="8"/>
    <x v="41"/>
    <x v="38"/>
    <m/>
    <m/>
    <m/>
  </r>
  <r>
    <x v="8"/>
    <x v="67"/>
    <x v="38"/>
    <n v="45201.3"/>
    <n v="404982.25140000001"/>
    <n v="334.90845427366963"/>
  </r>
  <r>
    <x v="8"/>
    <x v="7"/>
    <x v="38"/>
    <n v="150961"/>
    <n v="1184209.0279999999"/>
    <n v="201.93816942538501"/>
  </r>
  <r>
    <x v="8"/>
    <x v="34"/>
    <x v="17"/>
    <n v="60714.9"/>
    <n v="276843.5"/>
    <m/>
  </r>
  <r>
    <x v="8"/>
    <x v="1"/>
    <x v="38"/>
    <m/>
    <n v="688"/>
    <n v="164.86939851425834"/>
  </r>
  <r>
    <x v="9"/>
    <x v="11"/>
    <x v="38"/>
    <n v="174.67679999999999"/>
    <n v="2397.7435"/>
    <n v="264.3609784387142"/>
  </r>
  <r>
    <x v="9"/>
    <x v="71"/>
    <x v="38"/>
    <n v="15405.1"/>
    <n v="159948.32750000001"/>
    <n v="123.66130100585461"/>
  </r>
  <r>
    <x v="9"/>
    <x v="4"/>
    <x v="38"/>
    <m/>
    <n v="26283.7"/>
    <n v="41.907344870580658"/>
  </r>
  <r>
    <x v="9"/>
    <x v="74"/>
    <x v="34"/>
    <n v="2404646.84"/>
    <n v="20267946.399"/>
    <n v="107.10765541513186"/>
  </r>
  <r>
    <x v="9"/>
    <x v="59"/>
    <x v="38"/>
    <n v="10565.3"/>
    <n v="137659.70000000001"/>
    <n v="99.470275910307478"/>
  </r>
  <r>
    <x v="9"/>
    <x v="22"/>
    <x v="38"/>
    <m/>
    <n v="982.5"/>
    <n v="128.85245901639345"/>
  </r>
  <r>
    <x v="9"/>
    <x v="0"/>
    <x v="0"/>
    <m/>
    <n v="688"/>
    <n v="144.14414414414415"/>
  </r>
  <r>
    <x v="9"/>
    <x v="39"/>
    <x v="38"/>
    <n v="15712.1"/>
    <n v="148574.6"/>
    <n v="118.11038770042848"/>
  </r>
  <r>
    <x v="9"/>
    <x v="9"/>
    <x v="5"/>
    <n v="10455"/>
    <n v="92658.5"/>
    <n v="229.0635583792737"/>
  </r>
  <r>
    <x v="9"/>
    <x v="41"/>
    <x v="38"/>
    <m/>
    <m/>
    <m/>
  </r>
  <r>
    <x v="9"/>
    <x v="23"/>
    <x v="38"/>
    <n v="3622975.7738000001"/>
    <n v="30949773.169599999"/>
    <n v="105.08350471983682"/>
  </r>
  <r>
    <x v="9"/>
    <x v="45"/>
    <x v="21"/>
    <n v="259140.5"/>
    <n v="1348267"/>
    <n v="166.26678462529188"/>
  </r>
  <r>
    <x v="9"/>
    <x v="57"/>
    <x v="38"/>
    <n v="4119.2"/>
    <n v="41013.199999999997"/>
    <n v="167.43772096707031"/>
  </r>
  <r>
    <x v="9"/>
    <x v="79"/>
    <x v="39"/>
    <n v="1500"/>
    <n v="4772.8"/>
    <m/>
  </r>
  <r>
    <x v="9"/>
    <x v="49"/>
    <x v="38"/>
    <n v="6548"/>
    <n v="60672"/>
    <n v="142.27958764433856"/>
  </r>
  <r>
    <x v="9"/>
    <x v="13"/>
    <x v="7"/>
    <n v="1066.1120000000001"/>
    <n v="9488.7240000000002"/>
    <n v="221.86535054061522"/>
  </r>
  <r>
    <x v="9"/>
    <x v="73"/>
    <x v="38"/>
    <n v="1894"/>
    <n v="18886"/>
    <n v="103.16272464084776"/>
  </r>
  <r>
    <x v="9"/>
    <x v="34"/>
    <x v="17"/>
    <n v="60714.9"/>
    <n v="337558.4"/>
    <m/>
  </r>
  <r>
    <x v="9"/>
    <x v="70"/>
    <x v="33"/>
    <n v="20494.7"/>
    <n v="228087.6275"/>
    <n v="119.31260955025681"/>
  </r>
  <r>
    <x v="9"/>
    <x v="56"/>
    <x v="26"/>
    <n v="4119.2"/>
    <n v="41013.199999999997"/>
    <n v="167.43772096707031"/>
  </r>
  <r>
    <x v="9"/>
    <x v="78"/>
    <x v="39"/>
    <n v="1500"/>
    <n v="4772.8"/>
    <m/>
  </r>
  <r>
    <x v="9"/>
    <x v="31"/>
    <x v="38"/>
    <n v="7150.77"/>
    <n v="72056.923200000005"/>
    <n v="54.517263612374393"/>
  </r>
  <r>
    <x v="9"/>
    <x v="26"/>
    <x v="38"/>
    <n v="338.5"/>
    <n v="29041.3"/>
    <n v="53.104479849909758"/>
  </r>
  <r>
    <x v="9"/>
    <x v="27"/>
    <x v="14"/>
    <n v="2595.5"/>
    <n v="31679.4"/>
    <n v="99.467174896621884"/>
  </r>
  <r>
    <x v="9"/>
    <x v="7"/>
    <x v="38"/>
    <n v="164776"/>
    <n v="1348985.0279999999"/>
    <n v="194.59224261950459"/>
  </r>
  <r>
    <x v="9"/>
    <x v="2"/>
    <x v="2"/>
    <n v="2180089"/>
    <n v="18346663.699999999"/>
    <n v="102.7956831364241"/>
  </r>
  <r>
    <x v="9"/>
    <x v="14"/>
    <x v="38"/>
    <n v="315"/>
    <n v="2281.4549999999999"/>
    <n v="6.1186860230685047"/>
  </r>
  <r>
    <x v="9"/>
    <x v="67"/>
    <x v="38"/>
    <n v="47524.2"/>
    <n v="452506.45140000002"/>
    <n v="326.04645864215405"/>
  </r>
  <r>
    <x v="9"/>
    <x v="55"/>
    <x v="38"/>
    <m/>
    <m/>
    <m/>
  </r>
  <r>
    <x v="9"/>
    <x v="61"/>
    <x v="38"/>
    <n v="15876.2608"/>
    <n v="134363.69010000001"/>
    <n v="126.42467536317459"/>
  </r>
  <r>
    <x v="9"/>
    <x v="69"/>
    <x v="38"/>
    <n v="41205.800000000003"/>
    <n v="380439.28960000002"/>
    <n v="136.676100733814"/>
  </r>
  <r>
    <x v="9"/>
    <x v="54"/>
    <x v="25"/>
    <m/>
    <m/>
    <m/>
  </r>
  <r>
    <x v="9"/>
    <x v="28"/>
    <x v="38"/>
    <n v="2595.5"/>
    <n v="31679.4"/>
    <n v="99.467174896621884"/>
  </r>
  <r>
    <x v="9"/>
    <x v="76"/>
    <x v="36"/>
    <n v="468143.00300000003"/>
    <n v="4775378.7240000004"/>
    <n v="115.50025397224408"/>
  </r>
  <r>
    <x v="9"/>
    <x v="46"/>
    <x v="38"/>
    <n v="329.3"/>
    <n v="4168.2"/>
    <n v="32.327164994028138"/>
  </r>
  <r>
    <x v="9"/>
    <x v="5"/>
    <x v="3"/>
    <n v="224557.84"/>
    <n v="1920594.699"/>
    <n v="178.69467982610573"/>
  </r>
  <r>
    <x v="9"/>
    <x v="15"/>
    <x v="8"/>
    <n v="10401.683999999999"/>
    <n v="101923.2499"/>
    <n v="177.58554938930848"/>
  </r>
  <r>
    <x v="9"/>
    <x v="29"/>
    <x v="15"/>
    <n v="85420.469200000007"/>
    <n v="737503.85649999999"/>
    <n v="122.02828768198576"/>
  </r>
  <r>
    <x v="9"/>
    <x v="64"/>
    <x v="38"/>
    <n v="12505"/>
    <n v="128394"/>
    <n v="116.2946994674106"/>
  </r>
  <r>
    <x v="9"/>
    <x v="1"/>
    <x v="38"/>
    <m/>
    <n v="688"/>
    <n v="144.14414414414415"/>
  </r>
  <r>
    <x v="9"/>
    <x v="51"/>
    <x v="38"/>
    <m/>
    <n v="89.9"/>
    <n v="72.793522267206484"/>
  </r>
  <r>
    <x v="9"/>
    <x v="40"/>
    <x v="20"/>
    <n v="116578.2"/>
    <n v="1250367.2"/>
    <n v="36.235093565441851"/>
  </r>
  <r>
    <x v="9"/>
    <x v="35"/>
    <x v="38"/>
    <n v="60714.9"/>
    <n v="337558.4"/>
    <m/>
  </r>
  <r>
    <x v="9"/>
    <x v="58"/>
    <x v="27"/>
    <n v="10565.3"/>
    <n v="137659.70000000001"/>
    <n v="99.470275910307478"/>
  </r>
  <r>
    <x v="9"/>
    <x v="68"/>
    <x v="32"/>
    <n v="41205.800000000003"/>
    <n v="380439.28960000002"/>
    <n v="136.676100733814"/>
  </r>
  <r>
    <x v="9"/>
    <x v="75"/>
    <x v="35"/>
    <n v="640961.23080000002"/>
    <n v="4845414.6781000001"/>
    <n v="83.732754904643315"/>
  </r>
  <r>
    <x v="9"/>
    <x v="63"/>
    <x v="29"/>
    <n v="193848.7"/>
    <n v="1935605"/>
    <n v="114.76709413681951"/>
  </r>
  <r>
    <x v="9"/>
    <x v="12"/>
    <x v="38"/>
    <n v="6532.2"/>
    <n v="65067.8"/>
    <n v="168.33916301018297"/>
  </r>
  <r>
    <x v="9"/>
    <x v="77"/>
    <x v="37"/>
    <n v="109224.7"/>
    <n v="1061033.3685000001"/>
    <n v="174.42457920378524"/>
  </r>
  <r>
    <x v="9"/>
    <x v="32"/>
    <x v="16"/>
    <n v="1530.62"/>
    <n v="11761.545400000001"/>
    <n v="116.89097542342317"/>
  </r>
  <r>
    <x v="9"/>
    <x v="72"/>
    <x v="38"/>
    <n v="3195.6"/>
    <n v="49253.3"/>
    <n v="113.18122489498406"/>
  </r>
  <r>
    <x v="9"/>
    <x v="6"/>
    <x v="38"/>
    <n v="59781.84"/>
    <n v="571609.67099999997"/>
    <n v="149.81078989345809"/>
  </r>
  <r>
    <x v="9"/>
    <x v="65"/>
    <x v="30"/>
    <n v="261789.30300000001"/>
    <n v="2711379.7239999999"/>
    <n v="115.99170635626467"/>
  </r>
  <r>
    <x v="9"/>
    <x v="52"/>
    <x v="24"/>
    <m/>
    <m/>
    <m/>
  </r>
  <r>
    <x v="9"/>
    <x v="47"/>
    <x v="22"/>
    <n v="258811.2"/>
    <n v="1344098.8"/>
    <n v="168.43090078845933"/>
  </r>
  <r>
    <x v="9"/>
    <x v="66"/>
    <x v="31"/>
    <n v="47524.2"/>
    <n v="452506.45140000002"/>
    <n v="326.04645864215405"/>
  </r>
  <r>
    <x v="9"/>
    <x v="18"/>
    <x v="11"/>
    <m/>
    <m/>
    <m/>
  </r>
  <r>
    <x v="9"/>
    <x v="10"/>
    <x v="6"/>
    <n v="857.26900000000001"/>
    <n v="6498.1009000000004"/>
    <n v="236.83456098085452"/>
  </r>
  <r>
    <x v="9"/>
    <x v="42"/>
    <x v="38"/>
    <n v="103321"/>
    <n v="1127796"/>
    <n v="59.856858910227665"/>
  </r>
  <r>
    <x v="9"/>
    <x v="36"/>
    <x v="18"/>
    <n v="303.3"/>
    <n v="10700.6"/>
    <n v="80.327598114284001"/>
  </r>
  <r>
    <x v="9"/>
    <x v="17"/>
    <x v="10"/>
    <n v="3622975.7738000001"/>
    <n v="30949773.169599999"/>
    <n v="105.08350471983682"/>
  </r>
  <r>
    <x v="9"/>
    <x v="43"/>
    <x v="38"/>
    <n v="13257.2"/>
    <n v="122571.2"/>
    <n v="74.458047671636962"/>
  </r>
  <r>
    <x v="9"/>
    <x v="38"/>
    <x v="19"/>
    <n v="15712.1"/>
    <n v="148574.6"/>
    <n v="118.11038770042848"/>
  </r>
  <r>
    <x v="9"/>
    <x v="37"/>
    <x v="38"/>
    <n v="303.3"/>
    <n v="10700.6"/>
    <n v="80.327598114284001"/>
  </r>
  <r>
    <x v="9"/>
    <x v="8"/>
    <x v="4"/>
    <n v="38436.2808"/>
    <n v="357551.51120000001"/>
    <n v="163.54276792850291"/>
  </r>
  <r>
    <x v="9"/>
    <x v="25"/>
    <x v="38"/>
    <n v="11557.2"/>
    <n v="85302.174899999998"/>
    <n v="291.27853476850976"/>
  </r>
  <r>
    <x v="9"/>
    <x v="20"/>
    <x v="38"/>
    <n v="3045608.0707999999"/>
    <n v="25113361.077100001"/>
    <n v="101.6334969004542"/>
  </r>
  <r>
    <x v="9"/>
    <x v="16"/>
    <x v="9"/>
    <n v="8634.3389999999999"/>
    <n v="77235.937900000004"/>
    <n v="209.21588053719191"/>
  </r>
  <r>
    <x v="9"/>
    <x v="44"/>
    <x v="38"/>
    <m/>
    <m/>
    <m/>
  </r>
  <r>
    <x v="9"/>
    <x v="60"/>
    <x v="28"/>
    <n v="15876.2608"/>
    <n v="134363.69010000001"/>
    <n v="126.42467536317459"/>
  </r>
  <r>
    <x v="9"/>
    <x v="24"/>
    <x v="13"/>
    <n v="11895.7"/>
    <n v="114343.4749"/>
    <n v="136.16771254359901"/>
  </r>
  <r>
    <x v="9"/>
    <x v="30"/>
    <x v="38"/>
    <n v="78269.699200000003"/>
    <n v="665446.93330000003"/>
    <n v="140.92523741612305"/>
  </r>
  <r>
    <x v="9"/>
    <x v="21"/>
    <x v="12"/>
    <m/>
    <n v="982.5"/>
    <n v="128.85245901639345"/>
  </r>
  <r>
    <x v="9"/>
    <x v="19"/>
    <x v="38"/>
    <m/>
    <m/>
    <m/>
  </r>
  <r>
    <x v="9"/>
    <x v="50"/>
    <x v="38"/>
    <n v="10024.9"/>
    <n v="117553.3"/>
    <n v="251.08730245185046"/>
  </r>
  <r>
    <x v="9"/>
    <x v="62"/>
    <x v="38"/>
    <n v="468143.00300000003"/>
    <n v="4775378.7240000004"/>
    <n v="115.50025397224408"/>
  </r>
  <r>
    <x v="9"/>
    <x v="33"/>
    <x v="38"/>
    <n v="1530.62"/>
    <n v="11761.545400000001"/>
    <n v="116.89097542342317"/>
  </r>
  <r>
    <x v="9"/>
    <x v="53"/>
    <x v="38"/>
    <m/>
    <m/>
    <m/>
  </r>
  <r>
    <x v="9"/>
    <x v="3"/>
    <x v="38"/>
    <n v="2180089"/>
    <n v="18320380"/>
    <n v="103.01040540950848"/>
  </r>
  <r>
    <x v="9"/>
    <x v="48"/>
    <x v="23"/>
    <n v="16572.900000000001"/>
    <n v="178315.2"/>
    <n v="199.04804429362386"/>
  </r>
  <r>
    <x v="10"/>
    <x v="2"/>
    <x v="2"/>
    <n v="1246753"/>
    <n v="19593416.699999999"/>
    <n v="102.79200828097849"/>
  </r>
  <r>
    <x v="10"/>
    <x v="30"/>
    <x v="38"/>
    <n v="73145.124400000001"/>
    <n v="738592.0577"/>
    <n v="136.79670580225803"/>
  </r>
  <r>
    <x v="10"/>
    <x v="64"/>
    <x v="38"/>
    <n v="13071"/>
    <n v="141465"/>
    <n v="116.92288618894123"/>
  </r>
  <r>
    <x v="10"/>
    <x v="6"/>
    <x v="38"/>
    <n v="49420.631999999998"/>
    <n v="621030.30299999996"/>
    <n v="153.24158803274858"/>
  </r>
  <r>
    <x v="10"/>
    <x v="53"/>
    <x v="38"/>
    <m/>
    <m/>
    <m/>
  </r>
  <r>
    <x v="10"/>
    <x v="8"/>
    <x v="4"/>
    <n v="39187.553500000002"/>
    <n v="396739.06469999999"/>
    <n v="157.4047462192751"/>
  </r>
  <r>
    <x v="10"/>
    <x v="10"/>
    <x v="6"/>
    <n v="856.79750000000001"/>
    <n v="7354.8984"/>
    <n v="242.6214162952798"/>
  </r>
  <r>
    <x v="10"/>
    <x v="65"/>
    <x v="30"/>
    <n v="484679.826"/>
    <n v="3196059.55"/>
    <n v="116.96945828777686"/>
  </r>
  <r>
    <x v="10"/>
    <x v="4"/>
    <x v="38"/>
    <m/>
    <n v="26283.7"/>
    <n v="35.920581317640561"/>
  </r>
  <r>
    <x v="10"/>
    <x v="46"/>
    <x v="38"/>
    <n v="329.3"/>
    <n v="4497.5"/>
    <n v="33.327899101128594"/>
  </r>
  <r>
    <x v="10"/>
    <x v="54"/>
    <x v="25"/>
    <m/>
    <m/>
    <m/>
  </r>
  <r>
    <x v="10"/>
    <x v="49"/>
    <x v="38"/>
    <n v="6548"/>
    <n v="67220"/>
    <n v="140.07435068182576"/>
  </r>
  <r>
    <x v="10"/>
    <x v="5"/>
    <x v="3"/>
    <n v="196159.63200000001"/>
    <n v="2116754.3309999998"/>
    <n v="175.96529849212865"/>
  </r>
  <r>
    <x v="10"/>
    <x v="15"/>
    <x v="8"/>
    <n v="10573.3068"/>
    <n v="112496.5567"/>
    <n v="169.12000842444868"/>
  </r>
  <r>
    <x v="10"/>
    <x v="43"/>
    <x v="38"/>
    <n v="13677.3"/>
    <n v="136248.5"/>
    <n v="77.351467934128181"/>
  </r>
  <r>
    <x v="10"/>
    <x v="45"/>
    <x v="21"/>
    <n v="155875.4"/>
    <n v="1504142.4"/>
    <n v="162.47638968433091"/>
  </r>
  <r>
    <x v="10"/>
    <x v="20"/>
    <x v="38"/>
    <n v="1913401.5082"/>
    <n v="27026762.585299999"/>
    <n v="101.66054865872505"/>
  </r>
  <r>
    <x v="10"/>
    <x v="78"/>
    <x v="39"/>
    <n v="5831.9"/>
    <n v="10604.7"/>
    <m/>
  </r>
  <r>
    <x v="10"/>
    <x v="44"/>
    <x v="38"/>
    <m/>
    <m/>
    <m/>
  </r>
  <r>
    <x v="10"/>
    <x v="67"/>
    <x v="38"/>
    <n v="48703.3"/>
    <n v="501209.75140000001"/>
    <n v="321.09918011405301"/>
  </r>
  <r>
    <x v="10"/>
    <x v="32"/>
    <x v="16"/>
    <n v="1395.0455999999999"/>
    <n v="13156.591"/>
    <n v="118.26851914527236"/>
  </r>
  <r>
    <x v="10"/>
    <x v="11"/>
    <x v="38"/>
    <n v="236.99520000000001"/>
    <n v="2634.7386999999999"/>
    <n v="253.21949339545756"/>
  </r>
  <r>
    <x v="10"/>
    <x v="34"/>
    <x v="17"/>
    <n v="63750.6"/>
    <n v="401309"/>
    <m/>
  </r>
  <r>
    <x v="10"/>
    <x v="31"/>
    <x v="38"/>
    <n v="7747.4040000000005"/>
    <n v="79804.3272"/>
    <n v="55.793872061332067"/>
  </r>
  <r>
    <x v="10"/>
    <x v="73"/>
    <x v="38"/>
    <n v="807"/>
    <n v="19693"/>
    <n v="102.04155655733457"/>
  </r>
  <r>
    <x v="10"/>
    <x v="70"/>
    <x v="33"/>
    <n v="21581.200000000001"/>
    <n v="249668.82750000001"/>
    <n v="114.80628445130699"/>
  </r>
  <r>
    <x v="10"/>
    <x v="35"/>
    <x v="38"/>
    <n v="63750.6"/>
    <n v="401309"/>
    <m/>
  </r>
  <r>
    <x v="10"/>
    <x v="19"/>
    <x v="38"/>
    <m/>
    <m/>
    <m/>
  </r>
  <r>
    <x v="10"/>
    <x v="61"/>
    <x v="38"/>
    <n v="15158.3487"/>
    <n v="149522.03880000001"/>
    <n v="126.64897096124213"/>
  </r>
  <r>
    <x v="10"/>
    <x v="56"/>
    <x v="26"/>
    <n v="4119.2"/>
    <n v="45132.4"/>
    <n v="153.74846276746143"/>
  </r>
  <r>
    <x v="10"/>
    <x v="13"/>
    <x v="7"/>
    <n v="1072.134"/>
    <n v="10560.858"/>
    <n v="207.29131131329967"/>
  </r>
  <r>
    <x v="10"/>
    <x v="77"/>
    <x v="37"/>
    <n v="112239"/>
    <n v="1173272.3685000001"/>
    <n v="171.74637604965281"/>
  </r>
  <r>
    <x v="10"/>
    <x v="3"/>
    <x v="38"/>
    <n v="1246753"/>
    <n v="19567133"/>
    <n v="103.04970167032388"/>
  </r>
  <r>
    <x v="10"/>
    <x v="28"/>
    <x v="38"/>
    <n v="2595.5"/>
    <n v="34274.9"/>
    <n v="101.1324507023968"/>
  </r>
  <r>
    <x v="10"/>
    <x v="51"/>
    <x v="38"/>
    <m/>
    <n v="89.9"/>
    <n v="43.325301204819276"/>
  </r>
  <r>
    <x v="10"/>
    <x v="72"/>
    <x v="38"/>
    <n v="2876"/>
    <n v="52129.3"/>
    <n v="100.31656044091385"/>
  </r>
  <r>
    <x v="10"/>
    <x v="0"/>
    <x v="0"/>
    <m/>
    <n v="688"/>
    <n v="105.96026490066225"/>
  </r>
  <r>
    <x v="10"/>
    <x v="1"/>
    <x v="38"/>
    <m/>
    <n v="688"/>
    <n v="105.96026490066225"/>
  </r>
  <r>
    <x v="10"/>
    <x v="14"/>
    <x v="38"/>
    <n v="346.5"/>
    <n v="2627.9549999999999"/>
    <n v="6.9717529340360596"/>
  </r>
  <r>
    <x v="10"/>
    <x v="57"/>
    <x v="38"/>
    <n v="4119.2"/>
    <n v="45132.4"/>
    <n v="153.74846276746143"/>
  </r>
  <r>
    <x v="10"/>
    <x v="17"/>
    <x v="10"/>
    <n v="2742514.7341999998"/>
    <n v="33692287.903800003"/>
    <n v="105.28353805433937"/>
  </r>
  <r>
    <x v="10"/>
    <x v="29"/>
    <x v="15"/>
    <n v="80892.528399999996"/>
    <n v="818396.38489999995"/>
    <n v="119.83189996721357"/>
  </r>
  <r>
    <x v="10"/>
    <x v="22"/>
    <x v="38"/>
    <m/>
    <n v="982.5"/>
    <n v="127.15154652517148"/>
  </r>
  <r>
    <x v="10"/>
    <x v="42"/>
    <x v="38"/>
    <n v="31273"/>
    <n v="1159069"/>
    <n v="55.50822923964958"/>
  </r>
  <r>
    <x v="10"/>
    <x v="21"/>
    <x v="12"/>
    <m/>
    <n v="982.5"/>
    <n v="127.15154652517148"/>
  </r>
  <r>
    <x v="10"/>
    <x v="48"/>
    <x v="23"/>
    <n v="16572.900000000001"/>
    <n v="194888.1"/>
    <n v="167.81255166427863"/>
  </r>
  <r>
    <x v="10"/>
    <x v="33"/>
    <x v="38"/>
    <n v="1395.0455999999999"/>
    <n v="13156.591"/>
    <n v="118.26851914527236"/>
  </r>
  <r>
    <x v="10"/>
    <x v="63"/>
    <x v="29"/>
    <n v="219123.4"/>
    <n v="2154728.4"/>
    <n v="114.63416398869495"/>
  </r>
  <r>
    <x v="10"/>
    <x v="23"/>
    <x v="38"/>
    <n v="2742514.7341999998"/>
    <n v="33692287.903800003"/>
    <n v="105.28353805433937"/>
  </r>
  <r>
    <x v="10"/>
    <x v="66"/>
    <x v="31"/>
    <n v="48703.3"/>
    <n v="501209.75140000001"/>
    <n v="321.09918011405301"/>
  </r>
  <r>
    <x v="10"/>
    <x v="25"/>
    <x v="38"/>
    <n v="11877.2"/>
    <n v="97179.374899999995"/>
    <n v="295.13644715241486"/>
  </r>
  <r>
    <x v="10"/>
    <x v="40"/>
    <x v="20"/>
    <n v="44950.3"/>
    <n v="1295317.5"/>
    <n v="35.331529403042694"/>
  </r>
  <r>
    <x v="10"/>
    <x v="18"/>
    <x v="11"/>
    <m/>
    <m/>
    <m/>
  </r>
  <r>
    <x v="10"/>
    <x v="27"/>
    <x v="14"/>
    <n v="2595.5"/>
    <n v="34274.9"/>
    <n v="101.1324507023968"/>
  </r>
  <r>
    <x v="10"/>
    <x v="79"/>
    <x v="39"/>
    <n v="5831.9"/>
    <n v="10604.7"/>
    <m/>
  </r>
  <r>
    <x v="10"/>
    <x v="50"/>
    <x v="38"/>
    <n v="10024.9"/>
    <n v="127578.2"/>
    <n v="187.78594043695659"/>
  </r>
  <r>
    <x v="10"/>
    <x v="60"/>
    <x v="28"/>
    <n v="15158.3487"/>
    <n v="149522.03880000001"/>
    <n v="126.64897096124213"/>
  </r>
  <r>
    <x v="10"/>
    <x v="47"/>
    <x v="22"/>
    <n v="155546.1"/>
    <n v="1499644.9"/>
    <n v="164.38681967614926"/>
  </r>
  <r>
    <x v="10"/>
    <x v="52"/>
    <x v="24"/>
    <m/>
    <m/>
    <m/>
  </r>
  <r>
    <x v="10"/>
    <x v="76"/>
    <x v="36"/>
    <n v="716874.22600000002"/>
    <n v="5492252.9500000002"/>
    <n v="116.04083931395607"/>
  </r>
  <r>
    <x v="10"/>
    <x v="68"/>
    <x v="32"/>
    <n v="41954.5"/>
    <n v="422393.78960000002"/>
    <n v="136.44052108752624"/>
  </r>
  <r>
    <x v="10"/>
    <x v="9"/>
    <x v="5"/>
    <n v="11068"/>
    <n v="103726.5"/>
    <n v="214.83472101404249"/>
  </r>
  <r>
    <x v="10"/>
    <x v="37"/>
    <x v="38"/>
    <m/>
    <n v="10700.6"/>
    <n v="68.852226955100576"/>
  </r>
  <r>
    <x v="10"/>
    <x v="71"/>
    <x v="38"/>
    <n v="17898.2"/>
    <n v="177846.5275"/>
    <n v="121.64118249980694"/>
  </r>
  <r>
    <x v="10"/>
    <x v="75"/>
    <x v="35"/>
    <n v="470488.8762"/>
    <n v="5315903.5543"/>
    <n v="84.105914062588184"/>
  </r>
  <r>
    <x v="10"/>
    <x v="62"/>
    <x v="38"/>
    <n v="716874.22600000002"/>
    <n v="5492252.9500000002"/>
    <n v="116.04083931395607"/>
  </r>
  <r>
    <x v="10"/>
    <x v="12"/>
    <x v="38"/>
    <n v="6532.2"/>
    <n v="71600"/>
    <n v="155.08107101240216"/>
  </r>
  <r>
    <x v="10"/>
    <x v="39"/>
    <x v="38"/>
    <n v="16322.1"/>
    <n v="164896.70000000001"/>
    <n v="118.34940544202844"/>
  </r>
  <r>
    <x v="10"/>
    <x v="24"/>
    <x v="13"/>
    <n v="12215.7"/>
    <n v="126559.1749"/>
    <n v="133.71205982201607"/>
  </r>
  <r>
    <x v="10"/>
    <x v="36"/>
    <x v="18"/>
    <m/>
    <n v="10700.6"/>
    <n v="68.852226955100576"/>
  </r>
  <r>
    <x v="10"/>
    <x v="58"/>
    <x v="27"/>
    <n v="11621.8"/>
    <n v="149281.5"/>
    <n v="95.055665077327461"/>
  </r>
  <r>
    <x v="10"/>
    <x v="55"/>
    <x v="38"/>
    <m/>
    <m/>
    <m/>
  </r>
  <r>
    <x v="10"/>
    <x v="74"/>
    <x v="34"/>
    <n v="1442912.632"/>
    <n v="21710859.030999999"/>
    <n v="107.13574554062988"/>
  </r>
  <r>
    <x v="10"/>
    <x v="7"/>
    <x v="38"/>
    <n v="146739"/>
    <n v="1495724.0279999999"/>
    <n v="187.51016004289801"/>
  </r>
  <r>
    <x v="10"/>
    <x v="41"/>
    <x v="38"/>
    <m/>
    <m/>
    <m/>
  </r>
  <r>
    <x v="10"/>
    <x v="59"/>
    <x v="38"/>
    <n v="11621.8"/>
    <n v="149281.5"/>
    <n v="95.055665077327461"/>
  </r>
  <r>
    <x v="10"/>
    <x v="69"/>
    <x v="38"/>
    <n v="41954.5"/>
    <n v="422393.78960000002"/>
    <n v="136.44052108752624"/>
  </r>
  <r>
    <x v="10"/>
    <x v="38"/>
    <x v="19"/>
    <n v="16322.1"/>
    <n v="164896.70000000001"/>
    <n v="118.34940544202844"/>
  </r>
  <r>
    <x v="10"/>
    <x v="16"/>
    <x v="9"/>
    <n v="8501.6200000000008"/>
    <n v="85737.5579"/>
    <n v="193.89241816761742"/>
  </r>
  <r>
    <x v="10"/>
    <x v="26"/>
    <x v="38"/>
    <n v="338.5"/>
    <n v="29379.8"/>
    <n v="47.598973488260569"/>
  </r>
  <r>
    <x v="11"/>
    <x v="48"/>
    <x v="23"/>
    <n v="16572.900000000001"/>
    <n v="211461"/>
    <n v="148.28878940370601"/>
  </r>
  <r>
    <x v="11"/>
    <x v="54"/>
    <x v="25"/>
    <m/>
    <m/>
    <m/>
  </r>
  <r>
    <x v="11"/>
    <x v="62"/>
    <x v="38"/>
    <n v="832476.48199999996"/>
    <n v="6324729.432"/>
    <n v="114.48708180382935"/>
  </r>
  <r>
    <x v="11"/>
    <x v="53"/>
    <x v="38"/>
    <m/>
    <m/>
    <m/>
  </r>
  <r>
    <x v="11"/>
    <x v="75"/>
    <x v="35"/>
    <n v="335229.27549999999"/>
    <n v="5651132.8298000004"/>
    <n v="82.870667688135754"/>
  </r>
  <r>
    <x v="11"/>
    <x v="33"/>
    <x v="38"/>
    <n v="1440.2249999999999"/>
    <n v="14596.816000000001"/>
    <n v="118.28825810747098"/>
  </r>
  <r>
    <x v="11"/>
    <x v="52"/>
    <x v="24"/>
    <m/>
    <m/>
    <m/>
  </r>
  <r>
    <x v="11"/>
    <x v="11"/>
    <x v="38"/>
    <n v="179.25200000000001"/>
    <n v="2813.9906999999998"/>
    <n v="239.69338055666287"/>
  </r>
  <r>
    <x v="11"/>
    <x v="21"/>
    <x v="12"/>
    <n v="71.2"/>
    <n v="1053.7"/>
    <n v="57.281870073389506"/>
  </r>
  <r>
    <x v="11"/>
    <x v="43"/>
    <x v="38"/>
    <n v="13677.3"/>
    <n v="149925.79999999999"/>
    <n v="80.135570970579963"/>
  </r>
  <r>
    <x v="11"/>
    <x v="76"/>
    <x v="36"/>
    <n v="832476.48199999996"/>
    <n v="6324729.432"/>
    <n v="114.48708180382935"/>
  </r>
  <r>
    <x v="11"/>
    <x v="1"/>
    <x v="38"/>
    <m/>
    <n v="688"/>
    <n v="81.007888849640878"/>
  </r>
  <r>
    <x v="11"/>
    <x v="37"/>
    <x v="38"/>
    <m/>
    <n v="10700.6"/>
    <n v="60.245698585713001"/>
  </r>
  <r>
    <x v="11"/>
    <x v="5"/>
    <x v="3"/>
    <n v="176010.29800000001"/>
    <n v="2292764.6290000002"/>
    <n v="170.53943634088381"/>
  </r>
  <r>
    <x v="11"/>
    <x v="4"/>
    <x v="38"/>
    <m/>
    <n v="26283.7"/>
    <n v="31.042481348197299"/>
  </r>
  <r>
    <x v="11"/>
    <x v="46"/>
    <x v="38"/>
    <n v="329.3"/>
    <n v="4826.8"/>
    <n v="34.243309969068363"/>
  </r>
  <r>
    <x v="11"/>
    <x v="14"/>
    <x v="38"/>
    <n v="381.2"/>
    <n v="3009.1550000000002"/>
    <n v="7.8926809109148186"/>
  </r>
  <r>
    <x v="11"/>
    <x v="15"/>
    <x v="8"/>
    <n v="11796.940699999999"/>
    <n v="124293.49739999999"/>
    <n v="162.17996553872524"/>
  </r>
  <r>
    <x v="11"/>
    <x v="38"/>
    <x v="19"/>
    <n v="16322.1"/>
    <n v="181218.8"/>
    <n v="118.54609015109787"/>
  </r>
  <r>
    <x v="11"/>
    <x v="61"/>
    <x v="38"/>
    <n v="15655.404"/>
    <n v="165177.44279999999"/>
    <n v="126.93311163584508"/>
  </r>
  <r>
    <x v="11"/>
    <x v="32"/>
    <x v="16"/>
    <n v="1440.2249999999999"/>
    <n v="14596.816000000001"/>
    <n v="118.28825810747098"/>
  </r>
  <r>
    <x v="11"/>
    <x v="6"/>
    <x v="38"/>
    <n v="62696.298000000003"/>
    <n v="683726.60100000002"/>
    <n v="157.79763183149174"/>
  </r>
  <r>
    <x v="11"/>
    <x v="45"/>
    <x v="21"/>
    <n v="12093.7"/>
    <n v="1516236.1"/>
    <n v="138.91437546318576"/>
  </r>
  <r>
    <x v="11"/>
    <x v="16"/>
    <x v="9"/>
    <n v="11498.522000000001"/>
    <n v="97236.079899999997"/>
    <n v="183.975966631272"/>
  </r>
  <r>
    <x v="11"/>
    <x v="49"/>
    <x v="38"/>
    <n v="6548"/>
    <n v="73768"/>
    <n v="138.31119644209784"/>
  </r>
  <r>
    <x v="11"/>
    <x v="56"/>
    <x v="26"/>
    <n v="4119.2"/>
    <n v="49251.6"/>
    <n v="142.93309497414228"/>
  </r>
  <r>
    <x v="11"/>
    <x v="71"/>
    <x v="38"/>
    <n v="17898.2"/>
    <n v="195744.72750000001"/>
    <n v="120.04618290930732"/>
  </r>
  <r>
    <x v="11"/>
    <x v="58"/>
    <x v="27"/>
    <n v="17374.8"/>
    <n v="166656.29999999999"/>
    <n v="94.852760387023338"/>
  </r>
  <r>
    <x v="11"/>
    <x v="55"/>
    <x v="38"/>
    <m/>
    <m/>
    <m/>
  </r>
  <r>
    <x v="11"/>
    <x v="40"/>
    <x v="20"/>
    <n v="38107.300000000003"/>
    <n v="1333424.8"/>
    <n v="35.002452541111367"/>
  </r>
  <r>
    <x v="11"/>
    <x v="17"/>
    <x v="10"/>
    <n v="4031384.6554999999"/>
    <n v="37723672.559299998"/>
    <n v="110.00613206870121"/>
  </r>
  <r>
    <x v="11"/>
    <x v="68"/>
    <x v="32"/>
    <n v="54723.6"/>
    <n v="477117.38959999999"/>
    <n v="138.20652452181869"/>
  </r>
  <r>
    <x v="11"/>
    <x v="70"/>
    <x v="33"/>
    <n v="21342.400000000001"/>
    <n v="271011.22749999998"/>
    <n v="110.43217944791171"/>
  </r>
  <r>
    <x v="11"/>
    <x v="50"/>
    <x v="38"/>
    <n v="10024.9"/>
    <n v="137603.1"/>
    <n v="154.50866565235211"/>
  </r>
  <r>
    <x v="11"/>
    <x v="64"/>
    <x v="38"/>
    <n v="12296"/>
    <n v="153761"/>
    <n v="116.3701175348707"/>
  </r>
  <r>
    <x v="11"/>
    <x v="30"/>
    <x v="38"/>
    <n v="69076.157200000001"/>
    <n v="807668.21490000002"/>
    <n v="138.0043300850466"/>
  </r>
  <r>
    <x v="11"/>
    <x v="20"/>
    <x v="38"/>
    <n v="3063354.5734999999"/>
    <n v="30090117.158799998"/>
    <n v="107.4700505989499"/>
  </r>
  <r>
    <x v="11"/>
    <x v="74"/>
    <x v="34"/>
    <n v="2728125.298"/>
    <n v="24438984.329"/>
    <n v="115.39042106099107"/>
  </r>
  <r>
    <x v="11"/>
    <x v="31"/>
    <x v="38"/>
    <n v="7717.3559999999998"/>
    <n v="87521.683199999999"/>
    <n v="57.512433773926986"/>
  </r>
  <r>
    <x v="11"/>
    <x v="8"/>
    <x v="4"/>
    <n v="47327.2333"/>
    <n v="444066.29800000001"/>
    <n v="151.75357522820678"/>
  </r>
  <r>
    <x v="11"/>
    <x v="25"/>
    <x v="38"/>
    <n v="13064.5"/>
    <n v="110243.8749"/>
    <n v="294.16718043829042"/>
  </r>
  <r>
    <x v="11"/>
    <x v="0"/>
    <x v="0"/>
    <m/>
    <n v="688"/>
    <n v="81.007888849640878"/>
  </r>
  <r>
    <x v="11"/>
    <x v="13"/>
    <x v="7"/>
    <n v="1045.8756000000001"/>
    <n v="11606.7336"/>
    <n v="190.81849813007719"/>
  </r>
  <r>
    <x v="11"/>
    <x v="29"/>
    <x v="15"/>
    <n v="76793.513200000001"/>
    <n v="895189.89809999999"/>
    <n v="121.39366825804609"/>
  </r>
  <r>
    <x v="11"/>
    <x v="19"/>
    <x v="38"/>
    <m/>
    <m/>
    <m/>
  </r>
  <r>
    <x v="11"/>
    <x v="28"/>
    <x v="38"/>
    <n v="2595.5"/>
    <n v="36870.400000000001"/>
    <n v="102.4516437377911"/>
  </r>
  <r>
    <x v="11"/>
    <x v="34"/>
    <x v="17"/>
    <n v="66938.100000000006"/>
    <n v="468247.1"/>
    <n v="77652.918739635163"/>
  </r>
  <r>
    <x v="11"/>
    <x v="18"/>
    <x v="11"/>
    <m/>
    <m/>
    <m/>
  </r>
  <r>
    <x v="11"/>
    <x v="12"/>
    <x v="38"/>
    <n v="6532.2"/>
    <n v="78132.2"/>
    <n v="144.52385973090057"/>
  </r>
  <r>
    <x v="11"/>
    <x v="77"/>
    <x v="37"/>
    <n v="135553.60000000001"/>
    <n v="1308825.9685"/>
    <n v="170.12661700415518"/>
  </r>
  <r>
    <x v="11"/>
    <x v="22"/>
    <x v="38"/>
    <n v="71.2"/>
    <n v="1053.7"/>
    <n v="57.281870073389506"/>
  </r>
  <r>
    <x v="11"/>
    <x v="60"/>
    <x v="28"/>
    <n v="15655.404"/>
    <n v="165177.44279999999"/>
    <n v="126.93311163584508"/>
  </r>
  <r>
    <x v="11"/>
    <x v="26"/>
    <x v="38"/>
    <n v="338.5"/>
    <n v="29718.3"/>
    <n v="43.220268731430004"/>
  </r>
  <r>
    <x v="11"/>
    <x v="65"/>
    <x v="30"/>
    <n v="589859.98199999996"/>
    <n v="3785919.5320000001"/>
    <n v="115.29897984929994"/>
  </r>
  <r>
    <x v="11"/>
    <x v="3"/>
    <x v="38"/>
    <n v="2552115"/>
    <n v="22119248"/>
    <n v="111.99931704423754"/>
  </r>
  <r>
    <x v="11"/>
    <x v="57"/>
    <x v="38"/>
    <n v="4119.2"/>
    <n v="49251.6"/>
    <n v="142.93309497414228"/>
  </r>
  <r>
    <x v="11"/>
    <x v="10"/>
    <x v="6"/>
    <n v="887.24300000000005"/>
    <n v="8242.1414000000004"/>
    <n v="246.90731278863277"/>
  </r>
  <r>
    <x v="11"/>
    <x v="23"/>
    <x v="38"/>
    <n v="4031384.6554999999"/>
    <n v="37723672.559299998"/>
    <n v="110.00613206870121"/>
  </r>
  <r>
    <x v="11"/>
    <x v="59"/>
    <x v="38"/>
    <n v="17374.8"/>
    <n v="166656.29999999999"/>
    <n v="94.852760387023338"/>
  </r>
  <r>
    <x v="11"/>
    <x v="9"/>
    <x v="5"/>
    <n v="15006"/>
    <n v="118732.5"/>
    <n v="196.74311090490315"/>
  </r>
  <r>
    <x v="11"/>
    <x v="72"/>
    <x v="38"/>
    <n v="2732.2"/>
    <n v="54861.5"/>
    <n v="90.181113441648534"/>
  </r>
  <r>
    <x v="11"/>
    <x v="79"/>
    <x v="39"/>
    <n v="6415.1"/>
    <n v="17019.8"/>
    <m/>
  </r>
  <r>
    <x v="11"/>
    <x v="35"/>
    <x v="38"/>
    <n v="66938.100000000006"/>
    <n v="468247.1"/>
    <n v="77652.918739635163"/>
  </r>
  <r>
    <x v="11"/>
    <x v="39"/>
    <x v="38"/>
    <n v="16322.1"/>
    <n v="181218.8"/>
    <n v="118.54609015109787"/>
  </r>
  <r>
    <x v="11"/>
    <x v="36"/>
    <x v="18"/>
    <m/>
    <n v="10700.6"/>
    <n v="60.245698585713001"/>
  </r>
  <r>
    <x v="11"/>
    <x v="66"/>
    <x v="31"/>
    <n v="59487.6"/>
    <n v="560697.35140000004"/>
    <n v="313.77447181447866"/>
  </r>
  <r>
    <x v="11"/>
    <x v="42"/>
    <x v="38"/>
    <n v="24430"/>
    <n v="1183499"/>
    <n v="53.298929562038701"/>
  </r>
  <r>
    <x v="11"/>
    <x v="27"/>
    <x v="14"/>
    <n v="2595.5"/>
    <n v="36870.400000000001"/>
    <n v="102.4516437377911"/>
  </r>
  <r>
    <x v="11"/>
    <x v="67"/>
    <x v="38"/>
    <n v="59487.6"/>
    <n v="560697.35140000004"/>
    <n v="313.77447181447866"/>
  </r>
  <r>
    <x v="11"/>
    <x v="24"/>
    <x v="13"/>
    <n v="13403"/>
    <n v="139962.17490000001"/>
    <n v="131.745589920442"/>
  </r>
  <r>
    <x v="11"/>
    <x v="44"/>
    <x v="38"/>
    <m/>
    <m/>
    <m/>
  </r>
  <r>
    <x v="11"/>
    <x v="73"/>
    <x v="38"/>
    <n v="712"/>
    <n v="20405"/>
    <n v="94.831993307617239"/>
  </r>
  <r>
    <x v="11"/>
    <x v="47"/>
    <x v="22"/>
    <n v="11764.4"/>
    <n v="1511409.3"/>
    <n v="140.28379216110429"/>
  </r>
  <r>
    <x v="11"/>
    <x v="41"/>
    <x v="38"/>
    <m/>
    <m/>
    <m/>
  </r>
  <r>
    <x v="11"/>
    <x v="63"/>
    <x v="29"/>
    <n v="230320.5"/>
    <n v="2385048.9"/>
    <n v="113.10484599514147"/>
  </r>
  <r>
    <x v="11"/>
    <x v="51"/>
    <x v="38"/>
    <m/>
    <n v="89.9"/>
    <n v="43.325301204819276"/>
  </r>
  <r>
    <x v="11"/>
    <x v="2"/>
    <x v="2"/>
    <n v="2552115"/>
    <n v="22145531.699999999"/>
    <n v="111.65371947373251"/>
  </r>
  <r>
    <x v="11"/>
    <x v="78"/>
    <x v="39"/>
    <n v="6415.1"/>
    <n v="17019.8"/>
    <m/>
  </r>
  <r>
    <x v="11"/>
    <x v="7"/>
    <x v="38"/>
    <n v="113314"/>
    <n v="1609038.0279999999"/>
    <n v="176.59890626903004"/>
  </r>
  <r>
    <x v="11"/>
    <x v="69"/>
    <x v="38"/>
    <n v="54723.6"/>
    <n v="477117.38959999999"/>
    <n v="138.20652452181869"/>
  </r>
  <r>
    <x v="12"/>
    <x v="22"/>
    <x v="38"/>
    <m/>
    <m/>
    <m/>
  </r>
  <r>
    <x v="12"/>
    <x v="0"/>
    <x v="0"/>
    <m/>
    <m/>
    <m/>
  </r>
  <r>
    <x v="12"/>
    <x v="51"/>
    <x v="38"/>
    <m/>
    <m/>
    <m/>
  </r>
  <r>
    <x v="12"/>
    <x v="47"/>
    <x v="22"/>
    <m/>
    <m/>
    <m/>
  </r>
  <r>
    <x v="12"/>
    <x v="11"/>
    <x v="38"/>
    <m/>
    <m/>
    <m/>
  </r>
  <r>
    <x v="12"/>
    <x v="36"/>
    <x v="18"/>
    <m/>
    <m/>
    <m/>
  </r>
  <r>
    <x v="12"/>
    <x v="21"/>
    <x v="12"/>
    <m/>
    <m/>
    <m/>
  </r>
  <r>
    <x v="12"/>
    <x v="37"/>
    <x v="38"/>
    <m/>
    <m/>
    <m/>
  </r>
  <r>
    <x v="12"/>
    <x v="1"/>
    <x v="38"/>
    <m/>
    <m/>
    <m/>
  </r>
  <r>
    <x v="12"/>
    <x v="17"/>
    <x v="10"/>
    <n v="3500644.7390000001"/>
    <n v="3500644.7390000001"/>
    <n v="123.20221558187785"/>
  </r>
  <r>
    <x v="12"/>
    <x v="23"/>
    <x v="38"/>
    <n v="3500644.7390000001"/>
    <n v="3500644.7390000001"/>
    <n v="123.20221558187785"/>
  </r>
  <r>
    <x v="12"/>
    <x v="20"/>
    <x v="38"/>
    <n v="2538365.7253999999"/>
    <n v="2538365.7253999999"/>
    <n v="134.67803601081951"/>
  </r>
  <r>
    <x v="12"/>
    <x v="74"/>
    <x v="34"/>
    <n v="2232805.7823999999"/>
    <n v="2232805.7823999999"/>
    <n v="138.13007473403542"/>
  </r>
  <r>
    <x v="12"/>
    <x v="3"/>
    <x v="38"/>
    <n v="2088273"/>
    <n v="2088273"/>
    <n v="142.4385455979079"/>
  </r>
  <r>
    <x v="12"/>
    <x v="2"/>
    <x v="2"/>
    <n v="2088273"/>
    <n v="2088273"/>
    <n v="142.4385455979079"/>
  </r>
  <r>
    <x v="12"/>
    <x v="62"/>
    <x v="38"/>
    <n v="855906.68599999999"/>
    <n v="855906.68599999999"/>
    <n v="100.84668454633743"/>
  </r>
  <r>
    <x v="12"/>
    <x v="76"/>
    <x v="36"/>
    <n v="855906.68599999999"/>
    <n v="855906.68599999999"/>
    <n v="100.84668454633743"/>
  </r>
  <r>
    <x v="12"/>
    <x v="65"/>
    <x v="30"/>
    <n v="607149.18599999999"/>
    <n v="607149.18599999999"/>
    <n v="99.984748579535776"/>
  </r>
  <r>
    <x v="12"/>
    <x v="75"/>
    <x v="35"/>
    <n v="305559.94300000003"/>
    <n v="305559.94300000003"/>
    <n v="113.88133332601505"/>
  </r>
  <r>
    <x v="12"/>
    <x v="63"/>
    <x v="29"/>
    <n v="236605.5"/>
    <n v="236605.5"/>
    <n v="103.05166967263345"/>
  </r>
  <r>
    <x v="12"/>
    <x v="5"/>
    <x v="3"/>
    <n v="144532.7824"/>
    <n v="144532.7824"/>
    <n v="96.23163646860462"/>
  </r>
  <r>
    <x v="12"/>
    <x v="77"/>
    <x v="37"/>
    <n v="106372.3276"/>
    <n v="106372.3276"/>
    <n v="98.589020220641046"/>
  </r>
  <r>
    <x v="12"/>
    <x v="7"/>
    <x v="38"/>
    <n v="101029"/>
    <n v="101029"/>
    <n v="87.383407990103777"/>
  </r>
  <r>
    <x v="12"/>
    <x v="29"/>
    <x v="15"/>
    <n v="90539.445000000007"/>
    <n v="90539.445000000007"/>
    <n v="133.83411813023775"/>
  </r>
  <r>
    <x v="12"/>
    <x v="30"/>
    <x v="38"/>
    <n v="82834.082999999999"/>
    <n v="82834.082999999999"/>
    <n v="133.30723485612"/>
  </r>
  <r>
    <x v="12"/>
    <x v="35"/>
    <x v="38"/>
    <n v="56567.3"/>
    <n v="56567.3"/>
    <n v="9380.9784411276942"/>
  </r>
  <r>
    <x v="12"/>
    <x v="34"/>
    <x v="17"/>
    <n v="56567.3"/>
    <n v="56567.3"/>
    <n v="9380.9784411276942"/>
  </r>
  <r>
    <x v="12"/>
    <x v="6"/>
    <x v="38"/>
    <n v="43503.782399999996"/>
    <n v="43503.782399999996"/>
    <n v="125.8177839688242"/>
  </r>
  <r>
    <x v="12"/>
    <x v="69"/>
    <x v="38"/>
    <n v="43172.5"/>
    <n v="43172.5"/>
    <n v="111.40399090653393"/>
  </r>
  <r>
    <x v="12"/>
    <x v="68"/>
    <x v="32"/>
    <n v="43172.5"/>
    <n v="43172.5"/>
    <n v="111.40399090653393"/>
  </r>
  <r>
    <x v="12"/>
    <x v="66"/>
    <x v="31"/>
    <n v="38522.727599999998"/>
    <n v="38522.727599999998"/>
    <n v="89.652163066017209"/>
  </r>
  <r>
    <x v="12"/>
    <x v="67"/>
    <x v="38"/>
    <n v="38522.727599999998"/>
    <n v="38522.727599999998"/>
    <n v="89.652163066017209"/>
  </r>
  <r>
    <x v="12"/>
    <x v="8"/>
    <x v="4"/>
    <n v="36166.675999999999"/>
    <n v="36166.675999999999"/>
    <n v="110.46878332436984"/>
  </r>
  <r>
    <x v="12"/>
    <x v="40"/>
    <x v="20"/>
    <n v="30051.1"/>
    <n v="30051.1"/>
    <n v="91.074702767902878"/>
  </r>
  <r>
    <x v="12"/>
    <x v="70"/>
    <x v="33"/>
    <n v="24677.1"/>
    <n v="24677.1"/>
    <n v="94.286369280733595"/>
  </r>
  <r>
    <x v="12"/>
    <x v="71"/>
    <x v="38"/>
    <n v="17898.2"/>
    <n v="17898.2"/>
    <n v="106.20816520294328"/>
  </r>
  <r>
    <x v="12"/>
    <x v="59"/>
    <x v="38"/>
    <n v="17374.8"/>
    <n v="17374.8"/>
    <n v="93.144486855084267"/>
  </r>
  <r>
    <x v="12"/>
    <x v="58"/>
    <x v="27"/>
    <n v="17374.8"/>
    <n v="17374.8"/>
    <n v="93.144486855084267"/>
  </r>
  <r>
    <x v="12"/>
    <x v="48"/>
    <x v="23"/>
    <n v="16572.900000000001"/>
    <n v="16572.900000000001"/>
    <n v="62.548922663506431"/>
  </r>
  <r>
    <x v="12"/>
    <x v="42"/>
    <x v="38"/>
    <n v="16373.8"/>
    <n v="16373.8"/>
    <n v="74.264332365747464"/>
  </r>
  <r>
    <x v="12"/>
    <x v="39"/>
    <x v="38"/>
    <n v="16322.1"/>
    <n v="16322.1"/>
    <n v="120.57041972609215"/>
  </r>
  <r>
    <x v="12"/>
    <x v="38"/>
    <x v="19"/>
    <n v="16322.1"/>
    <n v="16322.1"/>
    <n v="120.57041972609215"/>
  </r>
  <r>
    <x v="12"/>
    <x v="61"/>
    <x v="38"/>
    <n v="15326.897999999999"/>
    <n v="15326.897999999999"/>
    <n v="118.77159273324104"/>
  </r>
  <r>
    <x v="12"/>
    <x v="60"/>
    <x v="28"/>
    <n v="15326.897999999999"/>
    <n v="15326.897999999999"/>
    <n v="118.77159273324104"/>
  </r>
  <r>
    <x v="12"/>
    <x v="43"/>
    <x v="38"/>
    <n v="13677.3"/>
    <n v="13677.3"/>
    <n v="124.92852641097542"/>
  </r>
  <r>
    <x v="12"/>
    <x v="24"/>
    <x v="13"/>
    <n v="12509.7"/>
    <n v="12509.7"/>
    <n v="117.15396141599551"/>
  </r>
  <r>
    <x v="12"/>
    <x v="64"/>
    <x v="38"/>
    <n v="12152"/>
    <n v="12152"/>
    <n v="102.28956228956228"/>
  </r>
  <r>
    <x v="12"/>
    <x v="25"/>
    <x v="38"/>
    <n v="11877.2"/>
    <n v="11877.2"/>
    <n v="326.16229575724287"/>
  </r>
  <r>
    <x v="12"/>
    <x v="15"/>
    <x v="8"/>
    <n v="10395.799000000001"/>
    <n v="10395.799000000001"/>
    <n v="112.81825637836737"/>
  </r>
  <r>
    <x v="12"/>
    <x v="50"/>
    <x v="38"/>
    <n v="10024.9"/>
    <n v="10024.9"/>
    <n v="47.465483608264996"/>
  </r>
  <r>
    <x v="12"/>
    <x v="16"/>
    <x v="9"/>
    <n v="8621.991"/>
    <n v="8621.991"/>
    <n v="129.72943815599237"/>
  </r>
  <r>
    <x v="12"/>
    <x v="9"/>
    <x v="5"/>
    <n v="8404"/>
    <n v="8404"/>
    <n v="109.77011494252874"/>
  </r>
  <r>
    <x v="12"/>
    <x v="31"/>
    <x v="38"/>
    <n v="7705.3620000000001"/>
    <n v="7705.3620000000001"/>
    <n v="139.7729330758367"/>
  </r>
  <r>
    <x v="12"/>
    <x v="49"/>
    <x v="38"/>
    <n v="6548"/>
    <n v="6548"/>
    <n v="122.48410026187804"/>
  </r>
  <r>
    <x v="12"/>
    <x v="12"/>
    <x v="38"/>
    <n v="6532.2"/>
    <n v="6532.2"/>
    <n v="87.121555656325853"/>
  </r>
  <r>
    <x v="12"/>
    <x v="79"/>
    <x v="39"/>
    <n v="5831.9"/>
    <n v="5831.9"/>
    <m/>
  </r>
  <r>
    <x v="12"/>
    <x v="78"/>
    <x v="39"/>
    <n v="5831.9"/>
    <n v="5831.9"/>
    <m/>
  </r>
  <r>
    <x v="12"/>
    <x v="56"/>
    <x v="26"/>
    <n v="4119.2"/>
    <n v="4119.2"/>
    <n v="84.968749355390997"/>
  </r>
  <r>
    <x v="12"/>
    <x v="57"/>
    <x v="38"/>
    <n v="4119.2"/>
    <n v="4119.2"/>
    <n v="84.968749355390997"/>
  </r>
  <r>
    <x v="12"/>
    <x v="73"/>
    <x v="38"/>
    <n v="4046.7"/>
    <n v="4046.7"/>
    <n v="452.65100671140942"/>
  </r>
  <r>
    <x v="12"/>
    <x v="72"/>
    <x v="38"/>
    <n v="2732.2"/>
    <n v="2732.2"/>
    <n v="32.423900789177004"/>
  </r>
  <r>
    <x v="12"/>
    <x v="27"/>
    <x v="14"/>
    <n v="2595.5"/>
    <n v="2595.5"/>
    <n v="123.77205531711969"/>
  </r>
  <r>
    <x v="12"/>
    <x v="28"/>
    <x v="38"/>
    <n v="2595.5"/>
    <n v="2595.5"/>
    <n v="123.77205531711969"/>
  </r>
  <r>
    <x v="12"/>
    <x v="32"/>
    <x v="16"/>
    <n v="1253.124"/>
    <n v="1253.124"/>
    <n v="123.51500958058335"/>
  </r>
  <r>
    <x v="12"/>
    <x v="33"/>
    <x v="38"/>
    <n v="1253.124"/>
    <n v="1253.124"/>
    <n v="123.51500958058335"/>
  </r>
  <r>
    <x v="12"/>
    <x v="13"/>
    <x v="7"/>
    <n v="1038.0999999999999"/>
    <n v="1038.0999999999999"/>
    <n v="126.60744253210007"/>
  </r>
  <r>
    <x v="12"/>
    <x v="10"/>
    <x v="6"/>
    <n v="888.28599999999994"/>
    <n v="888.28599999999994"/>
    <n v="302.4405357738691"/>
  </r>
  <r>
    <x v="12"/>
    <x v="26"/>
    <x v="38"/>
    <n v="632.5"/>
    <n v="632.5"/>
    <n v="8.9888438854544166"/>
  </r>
  <r>
    <x v="12"/>
    <x v="45"/>
    <x v="21"/>
    <n v="329.3"/>
    <n v="329.3"/>
    <n v="0.79616255932535318"/>
  </r>
  <r>
    <x v="12"/>
    <x v="46"/>
    <x v="38"/>
    <n v="329.3"/>
    <n v="329.3"/>
    <n v="54.801131635879514"/>
  </r>
  <r>
    <x v="12"/>
    <x v="14"/>
    <x v="38"/>
    <n v="286.3"/>
    <n v="286.3"/>
    <n v="59.95120980829433"/>
  </r>
  <r>
    <x v="13"/>
    <x v="0"/>
    <x v="0"/>
    <m/>
    <m/>
    <m/>
  </r>
  <r>
    <x v="13"/>
    <x v="1"/>
    <x v="38"/>
    <m/>
    <m/>
    <m/>
  </r>
  <r>
    <x v="13"/>
    <x v="2"/>
    <x v="2"/>
    <n v="2033351"/>
    <n v="4121624"/>
    <n v="183.99088621879861"/>
  </r>
  <r>
    <x v="13"/>
    <x v="3"/>
    <x v="38"/>
    <n v="2033351"/>
    <n v="4121624"/>
    <n v="183.99088621879861"/>
  </r>
  <r>
    <x v="13"/>
    <x v="5"/>
    <x v="3"/>
    <n v="201963.0025"/>
    <n v="346495.78490000003"/>
    <n v="116.69349787606326"/>
  </r>
  <r>
    <x v="13"/>
    <x v="6"/>
    <x v="38"/>
    <n v="67976.002500000002"/>
    <n v="111479.7849"/>
    <n v="165.33155380593661"/>
  </r>
  <r>
    <x v="13"/>
    <x v="7"/>
    <x v="38"/>
    <n v="133987"/>
    <n v="235016"/>
    <n v="102.40344835777925"/>
  </r>
  <r>
    <x v="13"/>
    <x v="8"/>
    <x v="4"/>
    <n v="39160.902999999998"/>
    <n v="75327.578999999998"/>
    <n v="118.34469782948142"/>
  </r>
  <r>
    <x v="13"/>
    <x v="9"/>
    <x v="5"/>
    <n v="10528"/>
    <n v="18932"/>
    <n v="124.44619733122987"/>
  </r>
  <r>
    <x v="13"/>
    <x v="10"/>
    <x v="6"/>
    <n v="905.245"/>
    <n v="1793.5309999999999"/>
    <n v="302.76492950518582"/>
  </r>
  <r>
    <x v="13"/>
    <x v="11"/>
    <x v="38"/>
    <n v="150.6"/>
    <n v="150.6"/>
    <n v="56.40449438202247"/>
  </r>
  <r>
    <x v="13"/>
    <x v="12"/>
    <x v="38"/>
    <n v="6532.2"/>
    <n v="13064.4"/>
    <n v="95.896765858743052"/>
  </r>
  <r>
    <x v="13"/>
    <x v="13"/>
    <x v="7"/>
    <n v="1042.08"/>
    <n v="2080.1799999999998"/>
    <n v="131.00723248496695"/>
  </r>
  <r>
    <x v="13"/>
    <x v="14"/>
    <x v="38"/>
    <n v="286.3"/>
    <n v="572.6"/>
    <n v="119.90241961658866"/>
  </r>
  <r>
    <x v="13"/>
    <x v="15"/>
    <x v="8"/>
    <n v="10360.81"/>
    <n v="20756.609"/>
    <n v="114.77713277716055"/>
  </r>
  <r>
    <x v="13"/>
    <x v="16"/>
    <x v="9"/>
    <n v="9355.6679999999997"/>
    <n v="17977.659"/>
    <n v="130.22052944073431"/>
  </r>
  <r>
    <x v="13"/>
    <x v="17"/>
    <x v="10"/>
    <n v="3401133.6644000001"/>
    <n v="6901778.4034000002"/>
    <n v="142.72160000428113"/>
  </r>
  <r>
    <x v="13"/>
    <x v="20"/>
    <x v="38"/>
    <n v="2549720.3601000002"/>
    <n v="5088086.0855"/>
    <n v="169.02475514389405"/>
  </r>
  <r>
    <x v="13"/>
    <x v="21"/>
    <x v="12"/>
    <m/>
    <m/>
    <m/>
  </r>
  <r>
    <x v="13"/>
    <x v="22"/>
    <x v="38"/>
    <m/>
    <m/>
    <m/>
  </r>
  <r>
    <x v="13"/>
    <x v="23"/>
    <x v="38"/>
    <n v="3401133.6644000001"/>
    <n v="6901778.4034000002"/>
    <n v="142.72160000428113"/>
  </r>
  <r>
    <x v="13"/>
    <x v="24"/>
    <x v="13"/>
    <n v="13168.4"/>
    <n v="25678.1"/>
    <n v="117.24244362654788"/>
  </r>
  <r>
    <x v="13"/>
    <x v="25"/>
    <x v="38"/>
    <n v="12078"/>
    <n v="23955.200000000001"/>
    <n v="314.48785053845177"/>
  </r>
  <r>
    <x v="13"/>
    <x v="26"/>
    <x v="38"/>
    <n v="1090.4000000000001"/>
    <n v="1722.9"/>
    <n v="12.061325212643075"/>
  </r>
  <r>
    <x v="13"/>
    <x v="27"/>
    <x v="14"/>
    <n v="2725.3"/>
    <n v="5320.8"/>
    <n v="120.81743869209809"/>
  </r>
  <r>
    <x v="13"/>
    <x v="28"/>
    <x v="38"/>
    <n v="2725.3"/>
    <n v="5320.8"/>
    <n v="120.81743869209809"/>
  </r>
  <r>
    <x v="13"/>
    <x v="29"/>
    <x v="15"/>
    <n v="94060.487999999998"/>
    <n v="184599.93299999999"/>
    <n v="185.82920770363776"/>
  </r>
  <r>
    <x v="13"/>
    <x v="30"/>
    <x v="38"/>
    <n v="86978.998000000007"/>
    <n v="169813.08100000001"/>
    <n v="200.3861928028075"/>
  </r>
  <r>
    <x v="13"/>
    <x v="31"/>
    <x v="38"/>
    <n v="7081.49"/>
    <n v="14786.852000000001"/>
    <n v="101.31042894937451"/>
  </r>
  <r>
    <x v="13"/>
    <x v="78"/>
    <x v="39"/>
    <n v="5831.9"/>
    <n v="11663.8"/>
    <m/>
  </r>
  <r>
    <x v="13"/>
    <x v="79"/>
    <x v="39"/>
    <n v="5831.9"/>
    <n v="11663.8"/>
    <m/>
  </r>
  <r>
    <x v="13"/>
    <x v="32"/>
    <x v="16"/>
    <n v="1651.7439999999999"/>
    <n v="2904.8679999999999"/>
    <n v="135.62855603418089"/>
  </r>
  <r>
    <x v="13"/>
    <x v="33"/>
    <x v="38"/>
    <n v="1651.7439999999999"/>
    <n v="2904.8679999999999"/>
    <n v="135.62855603418089"/>
  </r>
  <r>
    <x v="13"/>
    <x v="34"/>
    <x v="17"/>
    <n v="52567.3"/>
    <n v="109134.6"/>
    <n v="18098.606965174131"/>
  </r>
  <r>
    <x v="13"/>
    <x v="35"/>
    <x v="38"/>
    <n v="52567.3"/>
    <n v="109134.6"/>
    <n v="18098.606965174131"/>
  </r>
  <r>
    <x v="13"/>
    <x v="36"/>
    <x v="18"/>
    <m/>
    <m/>
    <m/>
  </r>
  <r>
    <x v="13"/>
    <x v="37"/>
    <x v="38"/>
    <m/>
    <m/>
    <m/>
  </r>
  <r>
    <x v="13"/>
    <x v="38"/>
    <x v="19"/>
    <n v="16322.1"/>
    <n v="32644.2"/>
    <n v="119.72098038280846"/>
  </r>
  <r>
    <x v="13"/>
    <x v="39"/>
    <x v="38"/>
    <n v="16322.1"/>
    <n v="32644.2"/>
    <n v="119.72098038280846"/>
  </r>
  <r>
    <x v="13"/>
    <x v="40"/>
    <x v="20"/>
    <n v="32983.1"/>
    <n v="63034.2"/>
    <n v="90.667859572711407"/>
  </r>
  <r>
    <x v="13"/>
    <x v="42"/>
    <x v="38"/>
    <n v="20133.2"/>
    <n v="36507"/>
    <n v="76.908654251285071"/>
  </r>
  <r>
    <x v="13"/>
    <x v="43"/>
    <x v="38"/>
    <n v="12849.9"/>
    <n v="26527.200000000001"/>
    <n v="120.28239647049755"/>
  </r>
  <r>
    <x v="13"/>
    <x v="45"/>
    <x v="21"/>
    <n v="329.3"/>
    <n v="658.6"/>
    <n v="1.0433035940589039"/>
  </r>
  <r>
    <x v="13"/>
    <x v="46"/>
    <x v="38"/>
    <n v="329.3"/>
    <n v="658.6"/>
    <n v="58.211065936008488"/>
  </r>
  <r>
    <x v="13"/>
    <x v="47"/>
    <x v="22"/>
    <m/>
    <m/>
    <m/>
  </r>
  <r>
    <x v="13"/>
    <x v="48"/>
    <x v="23"/>
    <n v="16572.900000000001"/>
    <n v="33145.800000000003"/>
    <n v="75.422556363603263"/>
  </r>
  <r>
    <x v="13"/>
    <x v="49"/>
    <x v="38"/>
    <n v="6548"/>
    <n v="13096"/>
    <n v="122.48410026187804"/>
  </r>
  <r>
    <x v="13"/>
    <x v="50"/>
    <x v="38"/>
    <n v="10024.9"/>
    <n v="20049.8"/>
    <n v="60.363872840201232"/>
  </r>
  <r>
    <x v="13"/>
    <x v="51"/>
    <x v="38"/>
    <m/>
    <m/>
    <m/>
  </r>
  <r>
    <x v="13"/>
    <x v="56"/>
    <x v="26"/>
    <n v="4119.2"/>
    <n v="8238.4"/>
    <n v="95.081134732128433"/>
  </r>
  <r>
    <x v="13"/>
    <x v="57"/>
    <x v="38"/>
    <n v="4119.2"/>
    <n v="8238.4"/>
    <n v="95.081134732128433"/>
  </r>
  <r>
    <x v="13"/>
    <x v="58"/>
    <x v="27"/>
    <n v="18243.5"/>
    <n v="35618.300000000003"/>
    <n v="92.667424622821414"/>
  </r>
  <r>
    <x v="13"/>
    <x v="59"/>
    <x v="38"/>
    <n v="18243.5"/>
    <n v="35618.300000000003"/>
    <n v="92.667424622821414"/>
  </r>
  <r>
    <x v="13"/>
    <x v="60"/>
    <x v="28"/>
    <n v="16670.222600000001"/>
    <n v="31997.120599999998"/>
    <n v="128.80509122173484"/>
  </r>
  <r>
    <x v="13"/>
    <x v="61"/>
    <x v="38"/>
    <n v="16670.222600000001"/>
    <n v="31997.120599999998"/>
    <n v="128.80509122173484"/>
  </r>
  <r>
    <x v="13"/>
    <x v="62"/>
    <x v="38"/>
    <n v="751834.75600000005"/>
    <n v="1607741.442"/>
    <n v="99.683763387173798"/>
  </r>
  <r>
    <x v="13"/>
    <x v="63"/>
    <x v="29"/>
    <n v="223168"/>
    <n v="459773.5"/>
    <n v="104.24837757229218"/>
  </r>
  <r>
    <x v="13"/>
    <x v="64"/>
    <x v="38"/>
    <n v="12804"/>
    <n v="24956"/>
    <n v="99.557186739538039"/>
  </r>
  <r>
    <x v="13"/>
    <x v="65"/>
    <x v="30"/>
    <n v="515862.75599999999"/>
    <n v="1123011.942"/>
    <n v="97.930975386928367"/>
  </r>
  <r>
    <x v="13"/>
    <x v="66"/>
    <x v="31"/>
    <n v="35886.748299999999"/>
    <n v="74409.475900000005"/>
    <n v="86.571065793775361"/>
  </r>
  <r>
    <x v="13"/>
    <x v="67"/>
    <x v="38"/>
    <n v="35886.748299999999"/>
    <n v="74409.475900000005"/>
    <n v="86.571065793775361"/>
  </r>
  <r>
    <x v="13"/>
    <x v="68"/>
    <x v="32"/>
    <n v="42412.4"/>
    <n v="85584.9"/>
    <n v="112.95056221295465"/>
  </r>
  <r>
    <x v="13"/>
    <x v="69"/>
    <x v="38"/>
    <n v="42412.4"/>
    <n v="85584.9"/>
    <n v="112.95056221295465"/>
  </r>
  <r>
    <x v="13"/>
    <x v="70"/>
    <x v="33"/>
    <n v="21279.4"/>
    <n v="45956.5"/>
    <n v="90.099301069471537"/>
  </r>
  <r>
    <x v="13"/>
    <x v="71"/>
    <x v="38"/>
    <n v="17898.2"/>
    <n v="35796.400000000001"/>
    <n v="107.54320186507078"/>
  </r>
  <r>
    <x v="13"/>
    <x v="72"/>
    <x v="38"/>
    <n v="2732.2"/>
    <n v="5464.4"/>
    <n v="33.501523521080998"/>
  </r>
  <r>
    <x v="13"/>
    <x v="73"/>
    <x v="38"/>
    <n v="649"/>
    <n v="4695.7"/>
    <n v="333.02836879432624"/>
  </r>
  <r>
    <x v="13"/>
    <x v="74"/>
    <x v="34"/>
    <n v="2235314.0024999999"/>
    <n v="4468119.7849000003"/>
    <n v="176.09074856940575"/>
  </r>
  <r>
    <x v="13"/>
    <x v="75"/>
    <x v="35"/>
    <n v="314406.35759999999"/>
    <n v="619966.30059999996"/>
    <n v="131.10857955490297"/>
  </r>
  <r>
    <x v="13"/>
    <x v="76"/>
    <x v="36"/>
    <n v="751834.75600000005"/>
    <n v="1607741.442"/>
    <n v="99.683763387173798"/>
  </r>
  <r>
    <x v="13"/>
    <x v="77"/>
    <x v="37"/>
    <n v="99578.548299999995"/>
    <n v="205950.87590000001"/>
    <n v="96.813091076780751"/>
  </r>
  <r>
    <x v="14"/>
    <x v="0"/>
    <x v="0"/>
    <m/>
    <m/>
    <m/>
  </r>
  <r>
    <x v="14"/>
    <x v="1"/>
    <x v="38"/>
    <m/>
    <m/>
    <m/>
  </r>
  <r>
    <x v="14"/>
    <x v="2"/>
    <x v="2"/>
    <n v="1898304"/>
    <n v="6019928"/>
    <n v="121.74986171517675"/>
  </r>
  <r>
    <x v="14"/>
    <x v="3"/>
    <x v="38"/>
    <n v="1898304"/>
    <n v="6019928"/>
    <n v="121.74986171517675"/>
  </r>
  <r>
    <x v="14"/>
    <x v="5"/>
    <x v="3"/>
    <n v="172051.55249999999"/>
    <n v="518547.33740000002"/>
    <n v="115.09934533984041"/>
  </r>
  <r>
    <x v="14"/>
    <x v="6"/>
    <x v="38"/>
    <n v="45144.552499999998"/>
    <n v="156624.33739999999"/>
    <n v="155.98058214041916"/>
  </r>
  <r>
    <x v="14"/>
    <x v="7"/>
    <x v="38"/>
    <n v="126907"/>
    <n v="361923"/>
    <n v="103.3744308412453"/>
  </r>
  <r>
    <x v="14"/>
    <x v="8"/>
    <x v="4"/>
    <n v="40925.941200000001"/>
    <n v="116253.5202"/>
    <n v="118.84786364532233"/>
  </r>
  <r>
    <x v="14"/>
    <x v="9"/>
    <x v="5"/>
    <n v="10603"/>
    <n v="29535"/>
    <n v="122.76071324660211"/>
  </r>
  <r>
    <x v="14"/>
    <x v="10"/>
    <x v="6"/>
    <n v="928.29"/>
    <n v="2721.8209999999999"/>
    <n v="299.73394385290266"/>
  </r>
  <r>
    <x v="14"/>
    <x v="11"/>
    <x v="38"/>
    <n v="150.6"/>
    <n v="301.2"/>
    <n v="75.205992509363298"/>
  </r>
  <r>
    <x v="14"/>
    <x v="12"/>
    <x v="38"/>
    <n v="6532.2"/>
    <n v="19596.599999999999"/>
    <n v="99.228315357739632"/>
  </r>
  <r>
    <x v="14"/>
    <x v="13"/>
    <x v="7"/>
    <n v="1027.06"/>
    <n v="3107.24"/>
    <n v="128.73049305729327"/>
  </r>
  <r>
    <x v="14"/>
    <x v="14"/>
    <x v="38"/>
    <n v="286.3"/>
    <n v="858.9"/>
    <n v="179.853629424883"/>
  </r>
  <r>
    <x v="14"/>
    <x v="15"/>
    <x v="8"/>
    <n v="10808.2832"/>
    <n v="31564.892199999998"/>
    <n v="112.89981851091001"/>
  </r>
  <r>
    <x v="14"/>
    <x v="16"/>
    <x v="9"/>
    <n v="10590.208000000001"/>
    <n v="28567.866999999998"/>
    <n v="130.74012720495134"/>
  </r>
  <r>
    <x v="14"/>
    <x v="17"/>
    <x v="10"/>
    <n v="3280334.2296000002"/>
    <n v="10182112.632999999"/>
    <n v="117.37622980453136"/>
  </r>
  <r>
    <x v="14"/>
    <x v="20"/>
    <x v="38"/>
    <n v="2489933.3832"/>
    <n v="7578019.4687000001"/>
    <n v="123.45288320259083"/>
  </r>
  <r>
    <x v="14"/>
    <x v="21"/>
    <x v="12"/>
    <n v="4.5"/>
    <n v="4.5"/>
    <n v="0.73457394711067581"/>
  </r>
  <r>
    <x v="14"/>
    <x v="22"/>
    <x v="38"/>
    <n v="4.5"/>
    <n v="4.5"/>
    <n v="0.73457394711067581"/>
  </r>
  <r>
    <x v="14"/>
    <x v="23"/>
    <x v="38"/>
    <n v="3280334.2296000002"/>
    <n v="10182112.632999999"/>
    <n v="117.37622980453136"/>
  </r>
  <r>
    <x v="14"/>
    <x v="24"/>
    <x v="13"/>
    <n v="13168.4"/>
    <n v="38846.5"/>
    <n v="118.0188306363778"/>
  </r>
  <r>
    <x v="14"/>
    <x v="25"/>
    <x v="38"/>
    <n v="12078"/>
    <n v="36033.199999999997"/>
    <n v="316.55247601469205"/>
  </r>
  <r>
    <x v="14"/>
    <x v="26"/>
    <x v="38"/>
    <n v="1090.4000000000001"/>
    <n v="2813.3"/>
    <n v="13.065366306745616"/>
  </r>
  <r>
    <x v="14"/>
    <x v="27"/>
    <x v="14"/>
    <n v="2861.6"/>
    <n v="8182.4"/>
    <n v="102.11406464495195"/>
  </r>
  <r>
    <x v="14"/>
    <x v="28"/>
    <x v="38"/>
    <n v="2861.6"/>
    <n v="8182.4"/>
    <n v="102.11406464495195"/>
  </r>
  <r>
    <x v="14"/>
    <x v="29"/>
    <x v="15"/>
    <n v="128656.7997"/>
    <n v="313256.73269999999"/>
    <n v="206.71368271022655"/>
  </r>
  <r>
    <x v="14"/>
    <x v="30"/>
    <x v="38"/>
    <n v="121549.98209999999"/>
    <n v="291363.06310000003"/>
    <n v="227.8454928047336"/>
  </r>
  <r>
    <x v="14"/>
    <x v="31"/>
    <x v="38"/>
    <n v="7106.8176000000003"/>
    <n v="21893.669600000001"/>
    <n v="92.51932486733098"/>
  </r>
  <r>
    <x v="14"/>
    <x v="78"/>
    <x v="39"/>
    <n v="5831.9"/>
    <n v="17495.7"/>
    <m/>
  </r>
  <r>
    <x v="14"/>
    <x v="79"/>
    <x v="39"/>
    <n v="5831.9"/>
    <n v="17495.7"/>
    <m/>
  </r>
  <r>
    <x v="14"/>
    <x v="32"/>
    <x v="16"/>
    <n v="1274.3610000000001"/>
    <n v="4179.2290000000003"/>
    <n v="135.11457760822475"/>
  </r>
  <r>
    <x v="14"/>
    <x v="33"/>
    <x v="38"/>
    <n v="1274.3610000000001"/>
    <n v="4179.2290000000003"/>
    <n v="135.11457760822475"/>
  </r>
  <r>
    <x v="14"/>
    <x v="34"/>
    <x v="17"/>
    <n v="52567.3"/>
    <n v="161701.9"/>
    <n v="26816.235489220562"/>
  </r>
  <r>
    <x v="14"/>
    <x v="35"/>
    <x v="38"/>
    <n v="52567.3"/>
    <n v="161701.9"/>
    <n v="26816.235489220562"/>
  </r>
  <r>
    <x v="14"/>
    <x v="36"/>
    <x v="18"/>
    <m/>
    <m/>
    <m/>
  </r>
  <r>
    <x v="14"/>
    <x v="37"/>
    <x v="38"/>
    <m/>
    <m/>
    <m/>
  </r>
  <r>
    <x v="14"/>
    <x v="38"/>
    <x v="19"/>
    <n v="16322.1"/>
    <n v="48966.3"/>
    <n v="119.44048745743528"/>
  </r>
  <r>
    <x v="14"/>
    <x v="39"/>
    <x v="38"/>
    <n v="16322.1"/>
    <n v="48966.3"/>
    <n v="119.44048745743528"/>
  </r>
  <r>
    <x v="14"/>
    <x v="40"/>
    <x v="20"/>
    <n v="101589.8"/>
    <n v="164624"/>
    <n v="97.954268094948233"/>
  </r>
  <r>
    <x v="14"/>
    <x v="42"/>
    <x v="38"/>
    <n v="88739.9"/>
    <n v="125246.9"/>
    <n v="92.842878534046932"/>
  </r>
  <r>
    <x v="14"/>
    <x v="43"/>
    <x v="38"/>
    <n v="12849.9"/>
    <n v="39377.1"/>
    <n v="118.74843561991671"/>
  </r>
  <r>
    <x v="14"/>
    <x v="45"/>
    <x v="21"/>
    <n v="329.3"/>
    <n v="987.9"/>
    <n v="1.5519134610702061"/>
  </r>
  <r>
    <x v="14"/>
    <x v="46"/>
    <x v="38"/>
    <n v="329.3"/>
    <n v="987.9"/>
    <n v="59.444009868223119"/>
  </r>
  <r>
    <x v="14"/>
    <x v="47"/>
    <x v="22"/>
    <m/>
    <m/>
    <m/>
  </r>
  <r>
    <x v="14"/>
    <x v="48"/>
    <x v="23"/>
    <n v="16572.900000000001"/>
    <n v="49718.7"/>
    <n v="80.991833815789263"/>
  </r>
  <r>
    <x v="14"/>
    <x v="49"/>
    <x v="38"/>
    <n v="6548"/>
    <n v="19644"/>
    <n v="122.48410026187804"/>
  </r>
  <r>
    <x v="14"/>
    <x v="50"/>
    <x v="38"/>
    <n v="10024.9"/>
    <n v="30074.7"/>
    <n v="66.376292778099028"/>
  </r>
  <r>
    <x v="14"/>
    <x v="51"/>
    <x v="38"/>
    <m/>
    <m/>
    <m/>
  </r>
  <r>
    <x v="14"/>
    <x v="56"/>
    <x v="26"/>
    <n v="4119.2"/>
    <n v="12357.6"/>
    <n v="99.008917340341156"/>
  </r>
  <r>
    <x v="14"/>
    <x v="57"/>
    <x v="38"/>
    <n v="4119.2"/>
    <n v="12357.6"/>
    <n v="99.008917340341156"/>
  </r>
  <r>
    <x v="14"/>
    <x v="58"/>
    <x v="27"/>
    <n v="19673.599999999999"/>
    <n v="55291.9"/>
    <n v="94.970954898505326"/>
  </r>
  <r>
    <x v="14"/>
    <x v="59"/>
    <x v="38"/>
    <n v="19673.599999999999"/>
    <n v="55291.9"/>
    <n v="94.970954898505326"/>
  </r>
  <r>
    <x v="14"/>
    <x v="60"/>
    <x v="28"/>
    <n v="15680.1288"/>
    <n v="47677.249400000001"/>
    <n v="129.60201681505947"/>
  </r>
  <r>
    <x v="14"/>
    <x v="61"/>
    <x v="38"/>
    <n v="15680.1288"/>
    <n v="47677.249400000001"/>
    <n v="129.60201681505947"/>
  </r>
  <r>
    <x v="14"/>
    <x v="62"/>
    <x v="38"/>
    <n v="689866.9216"/>
    <n v="2297608.3635999998"/>
    <n v="102.34417614427957"/>
  </r>
  <r>
    <x v="14"/>
    <x v="63"/>
    <x v="29"/>
    <n v="219455.3"/>
    <n v="679228.8"/>
    <n v="104.23857959165132"/>
  </r>
  <r>
    <x v="14"/>
    <x v="64"/>
    <x v="38"/>
    <n v="12480"/>
    <n v="37436"/>
    <n v="97.984609747160135"/>
  </r>
  <r>
    <x v="14"/>
    <x v="65"/>
    <x v="30"/>
    <n v="457931.62160000001"/>
    <n v="1580943.5636"/>
    <n v="101.65752912428981"/>
  </r>
  <r>
    <x v="14"/>
    <x v="66"/>
    <x v="31"/>
    <n v="36056.624799999998"/>
    <n v="110466.1007"/>
    <n v="88.20183434129676"/>
  </r>
  <r>
    <x v="14"/>
    <x v="67"/>
    <x v="38"/>
    <n v="36056.624799999998"/>
    <n v="110466.1007"/>
    <n v="88.20183434129676"/>
  </r>
  <r>
    <x v="14"/>
    <x v="68"/>
    <x v="32"/>
    <n v="42773.9"/>
    <n v="128358.8"/>
    <n v="142.17148545523816"/>
  </r>
  <r>
    <x v="14"/>
    <x v="69"/>
    <x v="38"/>
    <n v="42773.9"/>
    <n v="128358.8"/>
    <n v="142.17148545523816"/>
  </r>
  <r>
    <x v="14"/>
    <x v="70"/>
    <x v="33"/>
    <n v="21703.4"/>
    <n v="67659.899999999994"/>
    <n v="89.182840911337678"/>
  </r>
  <r>
    <x v="14"/>
    <x v="71"/>
    <x v="38"/>
    <n v="17898.2"/>
    <n v="53694.6"/>
    <n v="107.99570387295049"/>
  </r>
  <r>
    <x v="14"/>
    <x v="72"/>
    <x v="38"/>
    <n v="2732.2"/>
    <n v="8196.6"/>
    <n v="35.337331269696875"/>
  </r>
  <r>
    <x v="14"/>
    <x v="73"/>
    <x v="38"/>
    <n v="1073"/>
    <n v="5768.7"/>
    <n v="195.41666666666666"/>
  </r>
  <r>
    <x v="14"/>
    <x v="74"/>
    <x v="34"/>
    <n v="2070355.5525"/>
    <n v="6538475.3373999996"/>
    <n v="121.18290783523588"/>
  </r>
  <r>
    <x v="14"/>
    <x v="75"/>
    <x v="35"/>
    <n v="419577.83069999999"/>
    <n v="1039544.1313"/>
    <n v="139.94045138394392"/>
  </r>
  <r>
    <x v="14"/>
    <x v="76"/>
    <x v="36"/>
    <n v="689866.9216"/>
    <n v="2297608.3635999998"/>
    <n v="102.34417614427957"/>
  </r>
  <r>
    <x v="14"/>
    <x v="77"/>
    <x v="37"/>
    <n v="100533.92479999999"/>
    <n v="306484.80070000002"/>
    <n v="105.17904793154939"/>
  </r>
  <r>
    <x v="15"/>
    <x v="0"/>
    <x v="0"/>
    <m/>
    <m/>
    <m/>
  </r>
  <r>
    <x v="15"/>
    <x v="1"/>
    <x v="38"/>
    <m/>
    <m/>
    <m/>
  </r>
  <r>
    <x v="15"/>
    <x v="2"/>
    <x v="2"/>
    <n v="1461963"/>
    <n v="7481891"/>
    <n v="96.964407375156512"/>
  </r>
  <r>
    <x v="15"/>
    <x v="3"/>
    <x v="38"/>
    <n v="1461963"/>
    <n v="7481891"/>
    <n v="96.964407375156512"/>
  </r>
  <r>
    <x v="15"/>
    <x v="5"/>
    <x v="3"/>
    <n v="246946.389"/>
    <n v="765493.72640000004"/>
    <n v="125.21989790485323"/>
  </r>
  <r>
    <x v="15"/>
    <x v="6"/>
    <x v="38"/>
    <n v="77314.388999999996"/>
    <n v="233938.72640000001"/>
    <n v="168.4678555114904"/>
  </r>
  <r>
    <x v="15"/>
    <x v="7"/>
    <x v="38"/>
    <n v="169632"/>
    <n v="531555"/>
    <n v="112.50864491320468"/>
  </r>
  <r>
    <x v="15"/>
    <x v="8"/>
    <x v="4"/>
    <n v="40177.9349"/>
    <n v="156431.45509999999"/>
    <n v="117.89978271324169"/>
  </r>
  <r>
    <x v="15"/>
    <x v="9"/>
    <x v="5"/>
    <n v="10249"/>
    <n v="39784"/>
    <n v="122.47637225625712"/>
  </r>
  <r>
    <x v="15"/>
    <x v="10"/>
    <x v="6"/>
    <n v="920.30399999999997"/>
    <n v="3642.125"/>
    <n v="294.47422953809883"/>
  </r>
  <r>
    <x v="15"/>
    <x v="11"/>
    <x v="38"/>
    <n v="150.6"/>
    <n v="451.8"/>
    <n v="84.606741573033702"/>
  </r>
  <r>
    <x v="15"/>
    <x v="12"/>
    <x v="38"/>
    <n v="6532.2"/>
    <n v="26128.799999999999"/>
    <n v="100.98243064627086"/>
  </r>
  <r>
    <x v="15"/>
    <x v="13"/>
    <x v="7"/>
    <n v="1026.08"/>
    <n v="4133.32"/>
    <n v="127.74153271790561"/>
  </r>
  <r>
    <x v="15"/>
    <x v="14"/>
    <x v="38"/>
    <n v="286.3"/>
    <n v="1145.2"/>
    <n v="239.80483923317732"/>
  </r>
  <r>
    <x v="15"/>
    <x v="15"/>
    <x v="8"/>
    <n v="10551.242899999999"/>
    <n v="42116.1351"/>
    <n v="107.09052628412027"/>
  </r>
  <r>
    <x v="15"/>
    <x v="16"/>
    <x v="9"/>
    <n v="10462.208000000001"/>
    <n v="39030.074999999997"/>
    <n v="132.24953864381357"/>
  </r>
  <r>
    <x v="15"/>
    <x v="17"/>
    <x v="10"/>
    <n v="2762704.6927999998"/>
    <n v="12944817.3258"/>
    <n v="102.55218716947321"/>
  </r>
  <r>
    <x v="15"/>
    <x v="20"/>
    <x v="38"/>
    <n v="2127571.7689999999"/>
    <n v="9705591.2377000004"/>
    <n v="103.36235048054685"/>
  </r>
  <r>
    <x v="15"/>
    <x v="21"/>
    <x v="12"/>
    <m/>
    <n v="4.5"/>
    <n v="0.73457394711067581"/>
  </r>
  <r>
    <x v="15"/>
    <x v="22"/>
    <x v="38"/>
    <m/>
    <n v="4.5"/>
    <n v="0.73457394711067581"/>
  </r>
  <r>
    <x v="15"/>
    <x v="23"/>
    <x v="38"/>
    <n v="2762704.6927999998"/>
    <n v="12944817.3258"/>
    <n v="102.55218716947321"/>
  </r>
  <r>
    <x v="15"/>
    <x v="24"/>
    <x v="13"/>
    <n v="13168.4"/>
    <n v="52014.9"/>
    <n v="121.31127254311899"/>
  </r>
  <r>
    <x v="15"/>
    <x v="25"/>
    <x v="38"/>
    <n v="12078"/>
    <n v="48111.199999999997"/>
    <n v="298.888239274103"/>
  </r>
  <r>
    <x v="15"/>
    <x v="26"/>
    <x v="38"/>
    <n v="1090.4000000000001"/>
    <n v="3903.7"/>
    <n v="14.576650921379361"/>
  </r>
  <r>
    <x v="15"/>
    <x v="27"/>
    <x v="14"/>
    <n v="2861.6"/>
    <n v="11044"/>
    <n v="92.164667985212262"/>
  </r>
  <r>
    <x v="15"/>
    <x v="28"/>
    <x v="38"/>
    <n v="2861.6"/>
    <n v="11044"/>
    <n v="92.164667985212262"/>
  </r>
  <r>
    <x v="15"/>
    <x v="29"/>
    <x v="15"/>
    <n v="93123.882899999997"/>
    <n v="406380.61560000002"/>
    <n v="186.89865036420125"/>
  </r>
  <r>
    <x v="15"/>
    <x v="30"/>
    <x v="38"/>
    <n v="86022.202499999999"/>
    <n v="377385.26559999998"/>
    <n v="202.77774423390338"/>
  </r>
  <r>
    <x v="15"/>
    <x v="31"/>
    <x v="38"/>
    <n v="7101.6804000000002"/>
    <n v="28995.35"/>
    <n v="92.560462576716432"/>
  </r>
  <r>
    <x v="15"/>
    <x v="78"/>
    <x v="39"/>
    <n v="5831.9"/>
    <n v="23327.599999999999"/>
    <m/>
  </r>
  <r>
    <x v="15"/>
    <x v="79"/>
    <x v="39"/>
    <n v="5831.9"/>
    <n v="23327.599999999999"/>
    <m/>
  </r>
  <r>
    <x v="15"/>
    <x v="32"/>
    <x v="16"/>
    <n v="1444.595"/>
    <n v="5623.8239999999996"/>
    <n v="148.21294502434839"/>
  </r>
  <r>
    <x v="15"/>
    <x v="33"/>
    <x v="38"/>
    <n v="1444.595"/>
    <n v="5623.8239999999996"/>
    <n v="148.21294502434839"/>
  </r>
  <r>
    <x v="15"/>
    <x v="34"/>
    <x v="17"/>
    <n v="52567.3"/>
    <n v="214269.2"/>
    <n v="35533.864013266997"/>
  </r>
  <r>
    <x v="15"/>
    <x v="35"/>
    <x v="38"/>
    <n v="52567.3"/>
    <n v="214269.2"/>
    <n v="35533.864013266997"/>
  </r>
  <r>
    <x v="15"/>
    <x v="36"/>
    <x v="18"/>
    <m/>
    <m/>
    <m/>
  </r>
  <r>
    <x v="15"/>
    <x v="37"/>
    <x v="38"/>
    <m/>
    <m/>
    <m/>
  </r>
  <r>
    <x v="15"/>
    <x v="38"/>
    <x v="19"/>
    <n v="16472.8"/>
    <n v="65439.1"/>
    <n v="119.57610564650376"/>
  </r>
  <r>
    <x v="15"/>
    <x v="39"/>
    <x v="38"/>
    <n v="16472.8"/>
    <n v="65439.1"/>
    <n v="119.57610564650376"/>
  </r>
  <r>
    <x v="15"/>
    <x v="40"/>
    <x v="20"/>
    <n v="135264.79999999999"/>
    <n v="299888.8"/>
    <n v="104.65931057684824"/>
  </r>
  <r>
    <x v="15"/>
    <x v="42"/>
    <x v="38"/>
    <n v="122414.9"/>
    <n v="247661.8"/>
    <n v="102.22468960507199"/>
  </r>
  <r>
    <x v="15"/>
    <x v="43"/>
    <x v="38"/>
    <n v="12849.9"/>
    <n v="52227"/>
    <n v="117.98419106268679"/>
  </r>
  <r>
    <x v="15"/>
    <x v="45"/>
    <x v="21"/>
    <n v="329.3"/>
    <n v="1317.2"/>
    <n v="1.6523990646608393"/>
  </r>
  <r>
    <x v="15"/>
    <x v="46"/>
    <x v="38"/>
    <n v="329.3"/>
    <n v="1317.2"/>
    <n v="60.080277321656631"/>
  </r>
  <r>
    <x v="15"/>
    <x v="47"/>
    <x v="22"/>
    <m/>
    <m/>
    <m/>
  </r>
  <r>
    <x v="15"/>
    <x v="48"/>
    <x v="23"/>
    <n v="16572.900000000001"/>
    <n v="66291.600000000006"/>
    <n v="84.086060240138607"/>
  </r>
  <r>
    <x v="15"/>
    <x v="49"/>
    <x v="38"/>
    <n v="6548"/>
    <n v="26192"/>
    <n v="122.48410026187804"/>
  </r>
  <r>
    <x v="15"/>
    <x v="50"/>
    <x v="38"/>
    <n v="10024.9"/>
    <n v="40099.599999999999"/>
    <n v="69.855184055438741"/>
  </r>
  <r>
    <x v="15"/>
    <x v="51"/>
    <x v="38"/>
    <m/>
    <m/>
    <m/>
  </r>
  <r>
    <x v="15"/>
    <x v="56"/>
    <x v="26"/>
    <n v="4119.2"/>
    <n v="16476.8"/>
    <n v="101.09706712480059"/>
  </r>
  <r>
    <x v="15"/>
    <x v="57"/>
    <x v="38"/>
    <n v="4119.2"/>
    <n v="16476.8"/>
    <n v="101.09706712480059"/>
  </r>
  <r>
    <x v="15"/>
    <x v="58"/>
    <x v="27"/>
    <n v="19673.599999999999"/>
    <n v="74965.5"/>
    <n v="96.106042211251122"/>
  </r>
  <r>
    <x v="15"/>
    <x v="59"/>
    <x v="38"/>
    <n v="19673.599999999999"/>
    <n v="74965.5"/>
    <n v="96.106042211251122"/>
  </r>
  <r>
    <x v="15"/>
    <x v="60"/>
    <x v="28"/>
    <n v="17054.1672"/>
    <n v="64731.416599999997"/>
    <n v="132.75822857711884"/>
  </r>
  <r>
    <x v="15"/>
    <x v="61"/>
    <x v="38"/>
    <n v="17054.1672"/>
    <n v="64731.416599999997"/>
    <n v="132.75822857711884"/>
  </r>
  <r>
    <x v="15"/>
    <x v="62"/>
    <x v="38"/>
    <n v="547145.85699999996"/>
    <n v="2844754.2206000001"/>
    <n v="101.58584219362318"/>
  </r>
  <r>
    <x v="15"/>
    <x v="63"/>
    <x v="29"/>
    <n v="201872.1"/>
    <n v="881100.9"/>
    <n v="104.0619921136893"/>
  </r>
  <r>
    <x v="15"/>
    <x v="64"/>
    <x v="38"/>
    <n v="12978"/>
    <n v="50414"/>
    <n v="97.326203208556151"/>
  </r>
  <r>
    <x v="15"/>
    <x v="65"/>
    <x v="30"/>
    <n v="332295.75699999998"/>
    <n v="1913239.3206"/>
    <n v="100.59946496021691"/>
  </r>
  <r>
    <x v="15"/>
    <x v="66"/>
    <x v="31"/>
    <n v="31836.466799999998"/>
    <n v="142302.5675"/>
    <n v="83.318731642639833"/>
  </r>
  <r>
    <x v="15"/>
    <x v="67"/>
    <x v="38"/>
    <n v="31836.466799999998"/>
    <n v="142302.5675"/>
    <n v="83.318731642639833"/>
  </r>
  <r>
    <x v="15"/>
    <x v="68"/>
    <x v="32"/>
    <n v="32776.6"/>
    <n v="161135.4"/>
    <n v="100.27918312458462"/>
  </r>
  <r>
    <x v="15"/>
    <x v="69"/>
    <x v="38"/>
    <n v="32776.6"/>
    <n v="161135.4"/>
    <n v="100.27918312458462"/>
  </r>
  <r>
    <x v="15"/>
    <x v="70"/>
    <x v="33"/>
    <n v="23374"/>
    <n v="91033.9"/>
    <n v="90.161586649169294"/>
  </r>
  <r>
    <x v="15"/>
    <x v="71"/>
    <x v="38"/>
    <n v="17898.2"/>
    <n v="71592.800000000003"/>
    <n v="108.22338585819497"/>
  </r>
  <r>
    <x v="15"/>
    <x v="72"/>
    <x v="38"/>
    <n v="2868.8"/>
    <n v="11065.4"/>
    <n v="36.786936039920612"/>
  </r>
  <r>
    <x v="15"/>
    <x v="73"/>
    <x v="38"/>
    <n v="2607"/>
    <n v="8375.7000000000007"/>
    <n v="176.88912354804646"/>
  </r>
  <r>
    <x v="15"/>
    <x v="74"/>
    <x v="34"/>
    <n v="1708909.389"/>
    <n v="8247384.7264"/>
    <n v="99.030468477549647"/>
  </r>
  <r>
    <x v="15"/>
    <x v="75"/>
    <x v="35"/>
    <n v="418662.38"/>
    <n v="1458206.5112999999"/>
    <n v="137.34090613542821"/>
  </r>
  <r>
    <x v="15"/>
    <x v="76"/>
    <x v="36"/>
    <n v="547145.85699999996"/>
    <n v="2844754.2206000001"/>
    <n v="101.58584219362318"/>
  </r>
  <r>
    <x v="15"/>
    <x v="77"/>
    <x v="37"/>
    <n v="87987.066800000001"/>
    <n v="394471.86749999999"/>
    <n v="91.218483786707537"/>
  </r>
  <r>
    <x v="16"/>
    <x v="0"/>
    <x v="0"/>
    <m/>
    <m/>
    <m/>
  </r>
  <r>
    <x v="16"/>
    <x v="1"/>
    <x v="38"/>
    <m/>
    <m/>
    <m/>
  </r>
  <r>
    <x v="16"/>
    <x v="2"/>
    <x v="2"/>
    <n v="1485474"/>
    <n v="8967365"/>
    <n v="98.02192333353581"/>
  </r>
  <r>
    <x v="16"/>
    <x v="3"/>
    <x v="38"/>
    <n v="1483452"/>
    <n v="8965343"/>
    <n v="98.021484962669078"/>
  </r>
  <r>
    <x v="16"/>
    <x v="4"/>
    <x v="38"/>
    <n v="2022"/>
    <n v="2022"/>
    <n v="100.00494584301894"/>
  </r>
  <r>
    <x v="16"/>
    <x v="5"/>
    <x v="3"/>
    <n v="278073.58649999998"/>
    <n v="1043567.3129"/>
    <n v="121.99854086063343"/>
  </r>
  <r>
    <x v="16"/>
    <x v="6"/>
    <x v="38"/>
    <n v="109066.5865"/>
    <n v="343005.31290000002"/>
    <n v="167.40357403339624"/>
  </r>
  <r>
    <x v="16"/>
    <x v="7"/>
    <x v="38"/>
    <n v="169007"/>
    <n v="700562"/>
    <n v="107.69658381372929"/>
  </r>
  <r>
    <x v="16"/>
    <x v="8"/>
    <x v="4"/>
    <n v="43776.174200000001"/>
    <n v="200207.6293"/>
    <n v="118.0941407795127"/>
  </r>
  <r>
    <x v="16"/>
    <x v="9"/>
    <x v="5"/>
    <n v="10584"/>
    <n v="50368"/>
    <n v="119.96665475765154"/>
  </r>
  <r>
    <x v="16"/>
    <x v="10"/>
    <x v="6"/>
    <n v="149"/>
    <n v="3791.125"/>
    <n v="180.60759517792192"/>
  </r>
  <r>
    <x v="16"/>
    <x v="11"/>
    <x v="38"/>
    <n v="274.8"/>
    <n v="726.6"/>
    <n v="106.13496932515338"/>
  </r>
  <r>
    <x v="16"/>
    <x v="12"/>
    <x v="38"/>
    <n v="7185.4"/>
    <n v="33314.199999999997"/>
    <n v="102.80002962341237"/>
  </r>
  <r>
    <x v="16"/>
    <x v="13"/>
    <x v="7"/>
    <n v="1073.655"/>
    <n v="5206.9750000000004"/>
    <n v="122.49454864882478"/>
  </r>
  <r>
    <x v="16"/>
    <x v="14"/>
    <x v="38"/>
    <n v="385.1"/>
    <n v="1530.3"/>
    <n v="200.33906958781444"/>
  </r>
  <r>
    <x v="16"/>
    <x v="15"/>
    <x v="8"/>
    <n v="12180.8262"/>
    <n v="54296.961300000003"/>
    <n v="108.17103615515019"/>
  </r>
  <r>
    <x v="16"/>
    <x v="16"/>
    <x v="9"/>
    <n v="11943.393"/>
    <n v="50973.468000000001"/>
    <n v="137.22233283044065"/>
  </r>
  <r>
    <x v="16"/>
    <x v="17"/>
    <x v="10"/>
    <n v="2873419.7222000002"/>
    <n v="15818237.048"/>
    <n v="104.09770886051476"/>
  </r>
  <r>
    <x v="16"/>
    <x v="20"/>
    <x v="38"/>
    <n v="2411800.7768000001"/>
    <n v="12117392.0145"/>
    <n v="105.83377264171693"/>
  </r>
  <r>
    <x v="16"/>
    <x v="21"/>
    <x v="12"/>
    <n v="248"/>
    <n v="252.5"/>
    <n v="39.477798624140085"/>
  </r>
  <r>
    <x v="16"/>
    <x v="22"/>
    <x v="38"/>
    <n v="248"/>
    <n v="252.5"/>
    <n v="39.477798624140085"/>
  </r>
  <r>
    <x v="16"/>
    <x v="23"/>
    <x v="38"/>
    <n v="2873419.7222000002"/>
    <n v="15818237.048"/>
    <n v="104.09770886051476"/>
  </r>
  <r>
    <x v="16"/>
    <x v="24"/>
    <x v="13"/>
    <n v="13365.2"/>
    <n v="65380.1"/>
    <n v="119.37439702601694"/>
  </r>
  <r>
    <x v="16"/>
    <x v="25"/>
    <x v="38"/>
    <n v="12384.2"/>
    <n v="60495.4"/>
    <n v="219.39810367887586"/>
  </r>
  <r>
    <x v="16"/>
    <x v="26"/>
    <x v="38"/>
    <n v="981"/>
    <n v="4884.7"/>
    <n v="17.961361396696525"/>
  </r>
  <r>
    <x v="16"/>
    <x v="27"/>
    <x v="14"/>
    <n v="2718.5"/>
    <n v="13762.5"/>
    <n v="86.269581079302199"/>
  </r>
  <r>
    <x v="16"/>
    <x v="28"/>
    <x v="38"/>
    <n v="2718.5"/>
    <n v="13762.5"/>
    <n v="86.269581079302199"/>
  </r>
  <r>
    <x v="16"/>
    <x v="29"/>
    <x v="15"/>
    <n v="39944.771999999997"/>
    <n v="446325.38760000002"/>
    <n v="172.99205238167124"/>
  </r>
  <r>
    <x v="16"/>
    <x v="30"/>
    <x v="38"/>
    <n v="34022.072"/>
    <n v="411407.33760000003"/>
    <n v="186.77589910936317"/>
  </r>
  <r>
    <x v="16"/>
    <x v="31"/>
    <x v="38"/>
    <n v="5922.7"/>
    <n v="34918.050000000003"/>
    <n v="92.533656068045744"/>
  </r>
  <r>
    <x v="16"/>
    <x v="78"/>
    <x v="39"/>
    <n v="6415.1"/>
    <n v="29742.7"/>
    <n v="5770.799379123011"/>
  </r>
  <r>
    <x v="16"/>
    <x v="79"/>
    <x v="39"/>
    <n v="6415.1"/>
    <n v="29742.7"/>
    <n v="5770.799379123011"/>
  </r>
  <r>
    <x v="16"/>
    <x v="32"/>
    <x v="16"/>
    <n v="1351.2950000000001"/>
    <n v="6975.1189999999997"/>
    <n v="133.52276077248999"/>
  </r>
  <r>
    <x v="16"/>
    <x v="33"/>
    <x v="38"/>
    <n v="1351.2950000000001"/>
    <n v="6975.1189999999997"/>
    <n v="133.52276077248999"/>
  </r>
  <r>
    <x v="16"/>
    <x v="34"/>
    <x v="17"/>
    <n v="56216"/>
    <n v="270485.2"/>
    <n v="508.71482763873814"/>
  </r>
  <r>
    <x v="16"/>
    <x v="35"/>
    <x v="38"/>
    <n v="56216"/>
    <n v="270485.2"/>
    <n v="508.71482763873814"/>
  </r>
  <r>
    <x v="16"/>
    <x v="36"/>
    <x v="18"/>
    <m/>
    <m/>
    <m/>
  </r>
  <r>
    <x v="16"/>
    <x v="37"/>
    <x v="38"/>
    <m/>
    <m/>
    <m/>
  </r>
  <r>
    <x v="16"/>
    <x v="38"/>
    <x v="19"/>
    <n v="17296.400000000001"/>
    <n v="82735.5"/>
    <n v="117.69471397661626"/>
  </r>
  <r>
    <x v="16"/>
    <x v="39"/>
    <x v="38"/>
    <n v="17296.400000000001"/>
    <n v="82735.5"/>
    <n v="117.69471397661626"/>
  </r>
  <r>
    <x v="16"/>
    <x v="40"/>
    <x v="20"/>
    <n v="171855.7"/>
    <n v="471744.5"/>
    <n v="121.66717044898868"/>
  </r>
  <r>
    <x v="16"/>
    <x v="80"/>
    <x v="39"/>
    <n v="7362.7"/>
    <n v="7362.7"/>
    <m/>
  </r>
  <r>
    <x v="16"/>
    <x v="42"/>
    <x v="38"/>
    <n v="152928.1"/>
    <n v="400589.9"/>
    <n v="121.16213935509629"/>
  </r>
  <r>
    <x v="16"/>
    <x v="43"/>
    <x v="38"/>
    <n v="11564.9"/>
    <n v="63791.9"/>
    <n v="111.69887901720521"/>
  </r>
  <r>
    <x v="16"/>
    <x v="45"/>
    <x v="21"/>
    <n v="214093.2"/>
    <n v="215410.4"/>
    <n v="140.94384633805785"/>
  </r>
  <r>
    <x v="16"/>
    <x v="46"/>
    <x v="38"/>
    <n v="351.4"/>
    <n v="1668.6"/>
    <n v="66.169647460046789"/>
  </r>
  <r>
    <x v="16"/>
    <x v="47"/>
    <x v="22"/>
    <n v="211382.8"/>
    <n v="211382.8"/>
    <n v="140.62888981288981"/>
  </r>
  <r>
    <x v="16"/>
    <x v="81"/>
    <x v="39"/>
    <n v="2359"/>
    <n v="2359"/>
    <m/>
  </r>
  <r>
    <x v="16"/>
    <x v="48"/>
    <x v="23"/>
    <n v="15004.9"/>
    <n v="81296.5"/>
    <n v="85.180117077934256"/>
  </r>
  <r>
    <x v="16"/>
    <x v="49"/>
    <x v="38"/>
    <n v="5982.5"/>
    <n v="32174.5"/>
    <n v="115.18867249033367"/>
  </r>
  <r>
    <x v="16"/>
    <x v="50"/>
    <x v="38"/>
    <n v="9022.4"/>
    <n v="49122"/>
    <n v="72.850176779061769"/>
  </r>
  <r>
    <x v="16"/>
    <x v="51"/>
    <x v="38"/>
    <m/>
    <m/>
    <m/>
  </r>
  <r>
    <x v="16"/>
    <x v="54"/>
    <x v="25"/>
    <n v="30017.5"/>
    <n v="30017.5"/>
    <m/>
  </r>
  <r>
    <x v="16"/>
    <x v="55"/>
    <x v="38"/>
    <n v="330.3"/>
    <n v="330.3"/>
    <m/>
  </r>
  <r>
    <x v="16"/>
    <x v="82"/>
    <x v="39"/>
    <n v="29687.200000000001"/>
    <n v="29687.200000000001"/>
    <m/>
  </r>
  <r>
    <x v="16"/>
    <x v="56"/>
    <x v="26"/>
    <n v="5112.8"/>
    <n v="21589.599999999999"/>
    <n v="105.74221734615912"/>
  </r>
  <r>
    <x v="16"/>
    <x v="57"/>
    <x v="38"/>
    <n v="5112.8"/>
    <n v="21589.599999999999"/>
    <n v="105.74221734615912"/>
  </r>
  <r>
    <x v="16"/>
    <x v="58"/>
    <x v="27"/>
    <n v="17296"/>
    <n v="92261.5"/>
    <n v="104.04431002129118"/>
  </r>
  <r>
    <x v="16"/>
    <x v="59"/>
    <x v="38"/>
    <n v="17296"/>
    <n v="92261.5"/>
    <n v="104.04431002129118"/>
  </r>
  <r>
    <x v="16"/>
    <x v="60"/>
    <x v="28"/>
    <n v="13541.649100000001"/>
    <n v="78273.065700000006"/>
    <n v="124.91479303930412"/>
  </r>
  <r>
    <x v="16"/>
    <x v="61"/>
    <x v="38"/>
    <n v="13541.649100000001"/>
    <n v="78273.065700000006"/>
    <n v="124.91479303930412"/>
  </r>
  <r>
    <x v="16"/>
    <x v="62"/>
    <x v="38"/>
    <n v="374373.09879999998"/>
    <n v="3219127.3193999999"/>
    <n v="100.01808411721656"/>
  </r>
  <r>
    <x v="16"/>
    <x v="63"/>
    <x v="29"/>
    <n v="186814.1"/>
    <n v="1067915"/>
    <n v="103.60516460464983"/>
  </r>
  <r>
    <x v="16"/>
    <x v="64"/>
    <x v="38"/>
    <n v="12817"/>
    <n v="63231"/>
    <n v="97.685735914350602"/>
  </r>
  <r>
    <x v="16"/>
    <x v="65"/>
    <x v="30"/>
    <n v="174741.9988"/>
    <n v="2087981.3193999999"/>
    <n v="98.347652593833587"/>
  </r>
  <r>
    <x v="16"/>
    <x v="66"/>
    <x v="31"/>
    <n v="30989.946599999999"/>
    <n v="173292.5141"/>
    <n v="79.667044937354945"/>
  </r>
  <r>
    <x v="16"/>
    <x v="67"/>
    <x v="38"/>
    <n v="30989.946599999999"/>
    <n v="173292.5141"/>
    <n v="79.667044937354945"/>
  </r>
  <r>
    <x v="16"/>
    <x v="68"/>
    <x v="32"/>
    <n v="30184.5"/>
    <n v="191319.9"/>
    <n v="101.45399280468308"/>
  </r>
  <r>
    <x v="16"/>
    <x v="69"/>
    <x v="38"/>
    <n v="30184.5"/>
    <n v="191319.9"/>
    <n v="101.45399280468308"/>
  </r>
  <r>
    <x v="16"/>
    <x v="70"/>
    <x v="33"/>
    <n v="26071.4"/>
    <n v="117105.3"/>
    <n v="96.409941876739168"/>
  </r>
  <r>
    <x v="16"/>
    <x v="71"/>
    <x v="38"/>
    <n v="21797.200000000001"/>
    <n v="93390"/>
    <n v="113.87538455347899"/>
  </r>
  <r>
    <x v="16"/>
    <x v="72"/>
    <x v="38"/>
    <n v="3012.2"/>
    <n v="14077.6"/>
    <n v="42.306455539093562"/>
  </r>
  <r>
    <x v="16"/>
    <x v="73"/>
    <x v="38"/>
    <n v="1262"/>
    <n v="9637.7000000000007"/>
    <n v="155.94983818770226"/>
  </r>
  <r>
    <x v="16"/>
    <x v="74"/>
    <x v="34"/>
    <n v="1763547.5865"/>
    <n v="10010932.312899999"/>
    <n v="100.06522264424581"/>
  </r>
  <r>
    <x v="16"/>
    <x v="75"/>
    <x v="35"/>
    <n v="648253.19030000002"/>
    <n v="2106459.7015999998"/>
    <n v="145.77075774735627"/>
  </r>
  <r>
    <x v="16"/>
    <x v="76"/>
    <x v="36"/>
    <n v="374373.09879999998"/>
    <n v="3219127.3193999999"/>
    <n v="100.01808411721656"/>
  </r>
  <r>
    <x v="16"/>
    <x v="77"/>
    <x v="37"/>
    <n v="87245.846600000004"/>
    <n v="481717.71409999998"/>
    <n v="91.309652454710786"/>
  </r>
  <r>
    <x v="17"/>
    <x v="0"/>
    <x v="0"/>
    <m/>
    <m/>
    <m/>
  </r>
  <r>
    <x v="17"/>
    <x v="1"/>
    <x v="38"/>
    <m/>
    <m/>
    <m/>
  </r>
  <r>
    <x v="17"/>
    <x v="2"/>
    <x v="2"/>
    <n v="1505743"/>
    <n v="10473108"/>
    <n v="85.580760512494763"/>
  </r>
  <r>
    <x v="17"/>
    <x v="3"/>
    <x v="38"/>
    <n v="1503519"/>
    <n v="10468862"/>
    <n v="85.574341451436467"/>
  </r>
  <r>
    <x v="17"/>
    <x v="4"/>
    <x v="38"/>
    <n v="2224"/>
    <n v="4246"/>
    <n v="105.00024729215095"/>
  </r>
  <r>
    <x v="17"/>
    <x v="5"/>
    <x v="3"/>
    <n v="338365.74920000002"/>
    <n v="1381933.0621"/>
    <n v="130.15500470469087"/>
  </r>
  <r>
    <x v="17"/>
    <x v="6"/>
    <x v="38"/>
    <n v="157728.74919999999"/>
    <n v="500734.06209999998"/>
    <n v="174.97451688915478"/>
  </r>
  <r>
    <x v="17"/>
    <x v="7"/>
    <x v="38"/>
    <n v="180637"/>
    <n v="881199"/>
    <n v="113.61747640321443"/>
  </r>
  <r>
    <x v="17"/>
    <x v="8"/>
    <x v="4"/>
    <n v="42152.745900000002"/>
    <n v="242360.37520000001"/>
    <n v="117.50986160931666"/>
  </r>
  <r>
    <x v="17"/>
    <x v="9"/>
    <x v="5"/>
    <n v="11160"/>
    <n v="61528"/>
    <n v="120.18361168082821"/>
  </r>
  <r>
    <x v="17"/>
    <x v="10"/>
    <x v="6"/>
    <n v="156"/>
    <n v="3947.125"/>
    <n v="132.08420059297134"/>
  </r>
  <r>
    <x v="17"/>
    <x v="11"/>
    <x v="38"/>
    <n v="274.8"/>
    <n v="1001.4"/>
    <n v="119.18803596826889"/>
  </r>
  <r>
    <x v="17"/>
    <x v="12"/>
    <x v="38"/>
    <n v="7903.9"/>
    <n v="41218.1"/>
    <n v="105.85300084747939"/>
  </r>
  <r>
    <x v="17"/>
    <x v="13"/>
    <x v="7"/>
    <n v="808.495"/>
    <n v="6015.47"/>
    <n v="113.7380478025503"/>
  </r>
  <r>
    <x v="17"/>
    <x v="14"/>
    <x v="38"/>
    <n v="385.1"/>
    <n v="1915.4"/>
    <n v="182.39212306754717"/>
  </r>
  <r>
    <x v="17"/>
    <x v="15"/>
    <x v="8"/>
    <n v="10055.073899999999"/>
    <n v="64352.035199999998"/>
    <n v="105.79075163656651"/>
  </r>
  <r>
    <x v="17"/>
    <x v="16"/>
    <x v="9"/>
    <n v="11409.377"/>
    <n v="62382.845000000001"/>
    <n v="138.27293441897891"/>
  </r>
  <r>
    <x v="17"/>
    <x v="17"/>
    <x v="10"/>
    <n v="2942849.1042999998"/>
    <n v="18761086.1523"/>
    <n v="96.478719683274434"/>
  </r>
  <r>
    <x v="17"/>
    <x v="20"/>
    <x v="38"/>
    <n v="2582430.1116999998"/>
    <n v="14699822.1262"/>
    <n v="95.993318156629996"/>
  </r>
  <r>
    <x v="17"/>
    <x v="21"/>
    <x v="12"/>
    <n v="280.60000000000002"/>
    <n v="533.1"/>
    <n v="59.154460719041275"/>
  </r>
  <r>
    <x v="17"/>
    <x v="22"/>
    <x v="38"/>
    <n v="280.60000000000002"/>
    <n v="533.1"/>
    <n v="59.154460719041275"/>
  </r>
  <r>
    <x v="17"/>
    <x v="23"/>
    <x v="38"/>
    <n v="2942849.1042999998"/>
    <n v="18761086.1523"/>
    <n v="96.478719683274434"/>
  </r>
  <r>
    <x v="17"/>
    <x v="24"/>
    <x v="13"/>
    <n v="13365.2"/>
    <n v="78745.3"/>
    <n v="118.12762920074526"/>
  </r>
  <r>
    <x v="17"/>
    <x v="25"/>
    <x v="38"/>
    <n v="12384.2"/>
    <n v="72879.600000000006"/>
    <n v="186.62908886751094"/>
  </r>
  <r>
    <x v="17"/>
    <x v="26"/>
    <x v="38"/>
    <n v="981"/>
    <n v="5865.7"/>
    <n v="21.244300216944879"/>
  </r>
  <r>
    <x v="17"/>
    <x v="27"/>
    <x v="14"/>
    <n v="2718.5"/>
    <n v="16481"/>
    <n v="82.723900636955463"/>
  </r>
  <r>
    <x v="17"/>
    <x v="28"/>
    <x v="38"/>
    <n v="2718.5"/>
    <n v="16481"/>
    <n v="82.723900636955463"/>
  </r>
  <r>
    <x v="17"/>
    <x v="29"/>
    <x v="15"/>
    <n v="96987.485400000005"/>
    <n v="543312.87300000002"/>
    <n v="165.47769541254908"/>
  </r>
  <r>
    <x v="17"/>
    <x v="30"/>
    <x v="38"/>
    <n v="91110.287400000001"/>
    <n v="502517.625"/>
    <n v="176.67189561978756"/>
  </r>
  <r>
    <x v="17"/>
    <x v="31"/>
    <x v="38"/>
    <n v="5877.1980000000003"/>
    <n v="40795.248"/>
    <n v="92.939414950953307"/>
  </r>
  <r>
    <x v="17"/>
    <x v="78"/>
    <x v="39"/>
    <n v="6735.9"/>
    <n v="36478.6"/>
    <n v="3370.4702947426777"/>
  </r>
  <r>
    <x v="17"/>
    <x v="79"/>
    <x v="39"/>
    <n v="6735.9"/>
    <n v="36478.6"/>
    <n v="3370.4702947426777"/>
  </r>
  <r>
    <x v="17"/>
    <x v="32"/>
    <x v="16"/>
    <n v="1486.4079999999999"/>
    <n v="8461.527"/>
    <n v="135.33067649000733"/>
  </r>
  <r>
    <x v="17"/>
    <x v="33"/>
    <x v="38"/>
    <n v="1486.4079999999999"/>
    <n v="8461.527"/>
    <n v="135.33067649000733"/>
  </r>
  <r>
    <x v="17"/>
    <x v="34"/>
    <x v="17"/>
    <n v="56216"/>
    <n v="326701.2"/>
    <n v="308.97353448536757"/>
  </r>
  <r>
    <x v="17"/>
    <x v="35"/>
    <x v="38"/>
    <n v="56216"/>
    <n v="326701.2"/>
    <n v="308.97353448536757"/>
  </r>
  <r>
    <x v="17"/>
    <x v="36"/>
    <x v="18"/>
    <m/>
    <m/>
    <m/>
  </r>
  <r>
    <x v="17"/>
    <x v="37"/>
    <x v="38"/>
    <m/>
    <m/>
    <m/>
  </r>
  <r>
    <x v="17"/>
    <x v="38"/>
    <x v="19"/>
    <n v="18161.2"/>
    <n v="100896.7"/>
    <n v="117.50278044661833"/>
  </r>
  <r>
    <x v="17"/>
    <x v="39"/>
    <x v="38"/>
    <n v="18161.2"/>
    <n v="100896.7"/>
    <n v="117.50278044661833"/>
  </r>
  <r>
    <x v="17"/>
    <x v="40"/>
    <x v="20"/>
    <n v="197231.1"/>
    <n v="668975.6"/>
    <n v="121.1738680199993"/>
  </r>
  <r>
    <x v="17"/>
    <x v="80"/>
    <x v="39"/>
    <n v="7362.7"/>
    <n v="14725.4"/>
    <m/>
  </r>
  <r>
    <x v="17"/>
    <x v="42"/>
    <x v="38"/>
    <n v="180960.2"/>
    <n v="581550.1"/>
    <n v="120.62251619915209"/>
  </r>
  <r>
    <x v="17"/>
    <x v="43"/>
    <x v="38"/>
    <n v="8908.2000000000007"/>
    <n v="72700.100000000006"/>
    <n v="103.9239455021864"/>
  </r>
  <r>
    <x v="17"/>
    <x v="45"/>
    <x v="21"/>
    <n v="225758.8"/>
    <n v="441169.2"/>
    <n v="138.0805217128939"/>
  </r>
  <r>
    <x v="17"/>
    <x v="46"/>
    <x v="38"/>
    <n v="351.4"/>
    <n v="2020"/>
    <n v="70.852332514907047"/>
  </r>
  <r>
    <x v="17"/>
    <x v="47"/>
    <x v="22"/>
    <n v="223048.4"/>
    <n v="434431.2"/>
    <n v="137.19584753406281"/>
  </r>
  <r>
    <x v="17"/>
    <x v="81"/>
    <x v="39"/>
    <n v="2359"/>
    <n v="4718"/>
    <m/>
  </r>
  <r>
    <x v="17"/>
    <x v="48"/>
    <x v="23"/>
    <n v="11782.441000000001"/>
    <n v="93078.941000000006"/>
    <n v="83.088689347601758"/>
  </r>
  <r>
    <x v="17"/>
    <x v="49"/>
    <x v="38"/>
    <n v="5982.5"/>
    <n v="38157"/>
    <n v="110.66415313225058"/>
  </r>
  <r>
    <x v="17"/>
    <x v="50"/>
    <x v="38"/>
    <n v="5799.9409999999998"/>
    <n v="54921.940999999999"/>
    <n v="70.909383283174336"/>
  </r>
  <r>
    <x v="17"/>
    <x v="51"/>
    <x v="38"/>
    <m/>
    <m/>
    <m/>
  </r>
  <r>
    <x v="17"/>
    <x v="54"/>
    <x v="25"/>
    <n v="30017.5"/>
    <n v="60035"/>
    <m/>
  </r>
  <r>
    <x v="17"/>
    <x v="55"/>
    <x v="38"/>
    <n v="330.3"/>
    <n v="660.6"/>
    <m/>
  </r>
  <r>
    <x v="17"/>
    <x v="82"/>
    <x v="39"/>
    <n v="29687.200000000001"/>
    <n v="59374.400000000001"/>
    <m/>
  </r>
  <r>
    <x v="17"/>
    <x v="56"/>
    <x v="26"/>
    <n v="5112.8"/>
    <n v="26702.400000000001"/>
    <n v="108.82770088521544"/>
  </r>
  <r>
    <x v="17"/>
    <x v="57"/>
    <x v="38"/>
    <n v="5112.8"/>
    <n v="26702.400000000001"/>
    <n v="108.82770088521544"/>
  </r>
  <r>
    <x v="17"/>
    <x v="58"/>
    <x v="27"/>
    <n v="17296"/>
    <n v="109557.5"/>
    <n v="111.47486772486772"/>
  </r>
  <r>
    <x v="17"/>
    <x v="59"/>
    <x v="38"/>
    <n v="17296"/>
    <n v="109557.5"/>
    <n v="111.47486772486772"/>
  </r>
  <r>
    <x v="17"/>
    <x v="60"/>
    <x v="28"/>
    <n v="13018.682199999999"/>
    <n v="91291.747900000002"/>
    <n v="119.59604692602261"/>
  </r>
  <r>
    <x v="17"/>
    <x v="61"/>
    <x v="38"/>
    <n v="13018.682199999999"/>
    <n v="91291.747900000002"/>
    <n v="119.59604692602261"/>
  </r>
  <r>
    <x v="17"/>
    <x v="62"/>
    <x v="38"/>
    <n v="262695.35859999998"/>
    <n v="3481822.6779999998"/>
    <n v="99.83682745150206"/>
  </r>
  <r>
    <x v="17"/>
    <x v="63"/>
    <x v="29"/>
    <n v="172890.3"/>
    <n v="1240805.3"/>
    <n v="102.65059617007695"/>
  </r>
  <r>
    <x v="17"/>
    <x v="64"/>
    <x v="38"/>
    <n v="13356"/>
    <n v="76587"/>
    <n v="98.52192034578573"/>
  </r>
  <r>
    <x v="17"/>
    <x v="65"/>
    <x v="30"/>
    <n v="76449.058600000004"/>
    <n v="2164430.378"/>
    <n v="98.337983981669097"/>
  </r>
  <r>
    <x v="17"/>
    <x v="66"/>
    <x v="31"/>
    <n v="38765.133999999998"/>
    <n v="212057.64809999999"/>
    <n v="76.436024320195614"/>
  </r>
  <r>
    <x v="17"/>
    <x v="67"/>
    <x v="38"/>
    <n v="38765.133999999998"/>
    <n v="212057.64809999999"/>
    <n v="76.436024320195614"/>
  </r>
  <r>
    <x v="17"/>
    <x v="68"/>
    <x v="32"/>
    <n v="28795.5"/>
    <n v="220115.4"/>
    <n v="98.166852435960834"/>
  </r>
  <r>
    <x v="17"/>
    <x v="69"/>
    <x v="38"/>
    <n v="28795.5"/>
    <n v="220115.4"/>
    <n v="98.166852435960834"/>
  </r>
  <r>
    <x v="17"/>
    <x v="70"/>
    <x v="33"/>
    <n v="30163"/>
    <n v="147268.29999999999"/>
    <n v="102.78570303253953"/>
  </r>
  <r>
    <x v="17"/>
    <x v="71"/>
    <x v="38"/>
    <n v="21797.200000000001"/>
    <n v="115187.2"/>
    <n v="117.68791820986389"/>
  </r>
  <r>
    <x v="17"/>
    <x v="72"/>
    <x v="38"/>
    <n v="3162.8"/>
    <n v="17240.400000000001"/>
    <n v="47.271660419677055"/>
  </r>
  <r>
    <x v="17"/>
    <x v="73"/>
    <x v="38"/>
    <n v="5203"/>
    <n v="14840.7"/>
    <n v="166.17064158548874"/>
  </r>
  <r>
    <x v="17"/>
    <x v="74"/>
    <x v="34"/>
    <n v="1844108.7492"/>
    <n v="11855041.062100001"/>
    <n v="89.134727253284552"/>
  </r>
  <r>
    <x v="17"/>
    <x v="75"/>
    <x v="35"/>
    <n v="738321.36250000005"/>
    <n v="2844781.0641000001"/>
    <n v="141.3033905562132"/>
  </r>
  <r>
    <x v="17"/>
    <x v="76"/>
    <x v="36"/>
    <n v="262695.35859999998"/>
    <n v="3481822.6779999998"/>
    <n v="99.83682745150206"/>
  </r>
  <r>
    <x v="17"/>
    <x v="77"/>
    <x v="37"/>
    <n v="97723.634000000005"/>
    <n v="579441.34809999994"/>
    <n v="89.84501003531183"/>
  </r>
  <r>
    <x v="18"/>
    <x v="0"/>
    <x v="0"/>
    <m/>
    <m/>
    <m/>
  </r>
  <r>
    <x v="18"/>
    <x v="1"/>
    <x v="38"/>
    <m/>
    <m/>
    <m/>
  </r>
  <r>
    <x v="18"/>
    <x v="2"/>
    <x v="2"/>
    <n v="1172528.8999999999"/>
    <n v="11645636.9"/>
    <n v="88.543589465119297"/>
  </r>
  <r>
    <x v="18"/>
    <x v="3"/>
    <x v="38"/>
    <n v="1102296"/>
    <n v="11571158"/>
    <n v="88.017907303370791"/>
  </r>
  <r>
    <x v="18"/>
    <x v="4"/>
    <x v="38"/>
    <n v="70232.899999999994"/>
    <n v="74478.899999999994"/>
    <n v="1227.8698254117414"/>
  </r>
  <r>
    <x v="18"/>
    <x v="5"/>
    <x v="3"/>
    <n v="299395.46010000003"/>
    <n v="1681328.5222"/>
    <n v="133.65407537749886"/>
  </r>
  <r>
    <x v="18"/>
    <x v="6"/>
    <x v="38"/>
    <n v="166875.0171"/>
    <n v="667609.07920000004"/>
    <n v="179.59890965252296"/>
  </r>
  <r>
    <x v="18"/>
    <x v="7"/>
    <x v="38"/>
    <n v="132520.443"/>
    <n v="1013719.443"/>
    <n v="114.38326641895783"/>
  </r>
  <r>
    <x v="18"/>
    <x v="8"/>
    <x v="4"/>
    <n v="42961.506399999998"/>
    <n v="285321.88160000002"/>
    <n v="117.23648086268808"/>
  </r>
  <r>
    <x v="18"/>
    <x v="9"/>
    <x v="5"/>
    <n v="10355.7744"/>
    <n v="71883.774399999995"/>
    <n v="118.32233142669025"/>
  </r>
  <r>
    <x v="18"/>
    <x v="10"/>
    <x v="6"/>
    <n v="155.80000000000001"/>
    <n v="4102.9250000000002"/>
    <n v="105.81134907423048"/>
  </r>
  <r>
    <x v="18"/>
    <x v="11"/>
    <x v="38"/>
    <n v="274.8"/>
    <n v="1276.2"/>
    <n v="128.3686975918346"/>
  </r>
  <r>
    <x v="18"/>
    <x v="12"/>
    <x v="38"/>
    <n v="10376.4"/>
    <n v="51594.5"/>
    <n v="113.46632593817625"/>
  </r>
  <r>
    <x v="18"/>
    <x v="13"/>
    <x v="7"/>
    <n v="826.505"/>
    <n v="6841.9750000000004"/>
    <n v="107.73167314890817"/>
  </r>
  <r>
    <x v="18"/>
    <x v="14"/>
    <x v="38"/>
    <n v="385.1"/>
    <n v="2300.5"/>
    <n v="172.13449012499487"/>
  </r>
  <r>
    <x v="18"/>
    <x v="15"/>
    <x v="8"/>
    <n v="9646.6039999999994"/>
    <n v="73998.639200000005"/>
    <n v="103.86062371090806"/>
  </r>
  <r>
    <x v="18"/>
    <x v="16"/>
    <x v="9"/>
    <n v="10940.522999999999"/>
    <n v="73323.368000000002"/>
    <n v="137.45877201912407"/>
  </r>
  <r>
    <x v="18"/>
    <x v="17"/>
    <x v="10"/>
    <n v="2614274.6592999999"/>
    <n v="21375360.8116"/>
    <n v="97.971192770594286"/>
  </r>
  <r>
    <x v="18"/>
    <x v="20"/>
    <x v="38"/>
    <n v="2214471.8594"/>
    <n v="16914293.985599998"/>
    <n v="97.820450403633615"/>
  </r>
  <r>
    <x v="18"/>
    <x v="21"/>
    <x v="12"/>
    <n v="169.2"/>
    <n v="702.3"/>
    <n v="75.104266923323706"/>
  </r>
  <r>
    <x v="18"/>
    <x v="22"/>
    <x v="38"/>
    <n v="169.2"/>
    <n v="702.3"/>
    <n v="75.104266923323706"/>
  </r>
  <r>
    <x v="18"/>
    <x v="23"/>
    <x v="38"/>
    <n v="2614274.6592999999"/>
    <n v="21375360.8116"/>
    <n v="97.971192770594286"/>
  </r>
  <r>
    <x v="18"/>
    <x v="24"/>
    <x v="13"/>
    <n v="13414.4"/>
    <n v="92159.7"/>
    <n v="117.32099179018482"/>
  </r>
  <r>
    <x v="18"/>
    <x v="25"/>
    <x v="38"/>
    <n v="12949"/>
    <n v="85828.6"/>
    <n v="169.86458035439574"/>
  </r>
  <r>
    <x v="18"/>
    <x v="26"/>
    <x v="38"/>
    <n v="465.4"/>
    <n v="6331.1"/>
    <n v="22.590256121145515"/>
  </r>
  <r>
    <x v="18"/>
    <x v="27"/>
    <x v="14"/>
    <n v="1419.7"/>
    <n v="17900.7"/>
    <n v="74.92058310209309"/>
  </r>
  <r>
    <x v="18"/>
    <x v="28"/>
    <x v="38"/>
    <n v="1419.7"/>
    <n v="17900.7"/>
    <n v="74.92058310209309"/>
  </r>
  <r>
    <x v="18"/>
    <x v="29"/>
    <x v="15"/>
    <n v="102638.0304"/>
    <n v="645950.90339999995"/>
    <n v="138.67796894204025"/>
  </r>
  <r>
    <x v="18"/>
    <x v="30"/>
    <x v="38"/>
    <n v="96500.7264"/>
    <n v="599018.35140000004"/>
    <n v="143.97797204514154"/>
  </r>
  <r>
    <x v="18"/>
    <x v="31"/>
    <x v="38"/>
    <n v="6137.3040000000001"/>
    <n v="46932.552000000003"/>
    <n v="94.349298561864387"/>
  </r>
  <r>
    <x v="18"/>
    <x v="78"/>
    <x v="39"/>
    <n v="9490.4"/>
    <n v="45969"/>
    <n v="2787.3514431239387"/>
  </r>
  <r>
    <x v="18"/>
    <x v="79"/>
    <x v="39"/>
    <n v="9490.4"/>
    <n v="45969"/>
    <n v="2787.3514431239387"/>
  </r>
  <r>
    <x v="18"/>
    <x v="32"/>
    <x v="16"/>
    <n v="1693.125"/>
    <n v="10154.652"/>
    <n v="137.56655272523466"/>
  </r>
  <r>
    <x v="18"/>
    <x v="33"/>
    <x v="38"/>
    <n v="1693.125"/>
    <n v="10154.652"/>
    <n v="137.56655272523466"/>
  </r>
  <r>
    <x v="18"/>
    <x v="34"/>
    <x v="17"/>
    <n v="56216"/>
    <n v="382917.2"/>
    <n v="241.88587971692601"/>
  </r>
  <r>
    <x v="18"/>
    <x v="35"/>
    <x v="38"/>
    <n v="56216"/>
    <n v="382917.2"/>
    <n v="241.88587971692601"/>
  </r>
  <r>
    <x v="18"/>
    <x v="36"/>
    <x v="18"/>
    <m/>
    <m/>
    <m/>
  </r>
  <r>
    <x v="18"/>
    <x v="37"/>
    <x v="38"/>
    <m/>
    <m/>
    <m/>
  </r>
  <r>
    <x v="18"/>
    <x v="38"/>
    <x v="19"/>
    <n v="27172.799999999999"/>
    <n v="128069.5"/>
    <n v="126.2535945495932"/>
  </r>
  <r>
    <x v="18"/>
    <x v="39"/>
    <x v="38"/>
    <n v="27172.799999999999"/>
    <n v="128069.5"/>
    <n v="126.2535945495932"/>
  </r>
  <r>
    <x v="18"/>
    <x v="40"/>
    <x v="20"/>
    <n v="202336.4"/>
    <n v="871312"/>
    <n v="116.02926246195443"/>
  </r>
  <r>
    <x v="18"/>
    <x v="80"/>
    <x v="39"/>
    <n v="7362.7"/>
    <n v="22088.1"/>
    <m/>
  </r>
  <r>
    <x v="18"/>
    <x v="42"/>
    <x v="38"/>
    <n v="182885"/>
    <n v="764435.1"/>
    <n v="114.41207108668516"/>
  </r>
  <r>
    <x v="18"/>
    <x v="43"/>
    <x v="38"/>
    <n v="12088.7"/>
    <n v="84788.800000000003"/>
    <n v="102.40242706486505"/>
  </r>
  <r>
    <x v="18"/>
    <x v="45"/>
    <x v="21"/>
    <n v="201066"/>
    <n v="642235.19999999995"/>
    <n v="94.087643799192051"/>
  </r>
  <r>
    <x v="18"/>
    <x v="46"/>
    <x v="38"/>
    <n v="351.4"/>
    <n v="2371.4"/>
    <n v="74.565292582460771"/>
  </r>
  <r>
    <x v="18"/>
    <x v="47"/>
    <x v="22"/>
    <n v="198119.7"/>
    <n v="632550.9"/>
    <n v="93.102670219934225"/>
  </r>
  <r>
    <x v="18"/>
    <x v="81"/>
    <x v="39"/>
    <n v="2594.9"/>
    <n v="7312.9"/>
    <m/>
  </r>
  <r>
    <x v="18"/>
    <x v="48"/>
    <x v="23"/>
    <n v="11630.168"/>
    <n v="104709.109"/>
    <n v="81.424540325747586"/>
  </r>
  <r>
    <x v="18"/>
    <x v="49"/>
    <x v="38"/>
    <n v="6112.9"/>
    <n v="44269.9"/>
    <n v="107.90167690357805"/>
  </r>
  <r>
    <x v="18"/>
    <x v="50"/>
    <x v="38"/>
    <n v="5517.268"/>
    <n v="60439.209000000003"/>
    <n v="69.090279222575575"/>
  </r>
  <r>
    <x v="18"/>
    <x v="51"/>
    <x v="38"/>
    <m/>
    <m/>
    <m/>
  </r>
  <r>
    <x v="18"/>
    <x v="54"/>
    <x v="25"/>
    <n v="31534.9"/>
    <n v="91569.9"/>
    <m/>
  </r>
  <r>
    <x v="18"/>
    <x v="55"/>
    <x v="38"/>
    <n v="363.3"/>
    <n v="1023.9"/>
    <m/>
  </r>
  <r>
    <x v="18"/>
    <x v="82"/>
    <x v="39"/>
    <n v="31171.599999999999"/>
    <n v="90546"/>
    <m/>
  </r>
  <r>
    <x v="18"/>
    <x v="56"/>
    <x v="26"/>
    <n v="5112.8"/>
    <n v="31815.200000000001"/>
    <n v="111.02611705914376"/>
  </r>
  <r>
    <x v="18"/>
    <x v="57"/>
    <x v="38"/>
    <n v="5112.8"/>
    <n v="31815.200000000001"/>
    <n v="111.02611705914376"/>
  </r>
  <r>
    <x v="18"/>
    <x v="58"/>
    <x v="27"/>
    <n v="21861"/>
    <n v="131418.5"/>
    <n v="121.8137309426351"/>
  </r>
  <r>
    <x v="18"/>
    <x v="59"/>
    <x v="38"/>
    <n v="21861"/>
    <n v="131418.5"/>
    <n v="121.8137309426351"/>
  </r>
  <r>
    <x v="18"/>
    <x v="60"/>
    <x v="28"/>
    <n v="13831.0695"/>
    <n v="105122.8174"/>
    <n v="116.42880626957812"/>
  </r>
  <r>
    <x v="18"/>
    <x v="61"/>
    <x v="38"/>
    <n v="13831.0695"/>
    <n v="105122.8174"/>
    <n v="116.42880626957812"/>
  </r>
  <r>
    <x v="18"/>
    <x v="62"/>
    <x v="38"/>
    <n v="296826.46500000003"/>
    <n v="3778649.1430000002"/>
    <n v="100.26393925400681"/>
  </r>
  <r>
    <x v="18"/>
    <x v="63"/>
    <x v="29"/>
    <n v="180708.6"/>
    <n v="1421513.9"/>
    <n v="102.33927365671748"/>
  </r>
  <r>
    <x v="18"/>
    <x v="64"/>
    <x v="38"/>
    <n v="13277"/>
    <n v="89864"/>
    <n v="98.67141006214726"/>
  </r>
  <r>
    <x v="18"/>
    <x v="65"/>
    <x v="30"/>
    <n v="102840.86500000001"/>
    <n v="2267271.2429999998"/>
    <n v="99.067733585599072"/>
  </r>
  <r>
    <x v="18"/>
    <x v="66"/>
    <x v="31"/>
    <n v="37288.134899999997"/>
    <n v="249345.783"/>
    <n v="76.318266767552018"/>
  </r>
  <r>
    <x v="18"/>
    <x v="67"/>
    <x v="38"/>
    <n v="37288.134899999997"/>
    <n v="249345.783"/>
    <n v="76.318266767552018"/>
  </r>
  <r>
    <x v="18"/>
    <x v="68"/>
    <x v="32"/>
    <n v="36916.699999999997"/>
    <n v="257032.1"/>
    <n v="95.979595861323432"/>
  </r>
  <r>
    <x v="18"/>
    <x v="69"/>
    <x v="38"/>
    <n v="36916.699999999997"/>
    <n v="257032.1"/>
    <n v="95.979595861323432"/>
  </r>
  <r>
    <x v="18"/>
    <x v="70"/>
    <x v="33"/>
    <n v="28771.5"/>
    <n v="176039.8"/>
    <n v="107.58831733413155"/>
  </r>
  <r>
    <x v="18"/>
    <x v="71"/>
    <x v="38"/>
    <n v="22877.3"/>
    <n v="138064.5"/>
    <n v="121.39349759242099"/>
  </r>
  <r>
    <x v="18"/>
    <x v="72"/>
    <x v="38"/>
    <n v="3346.2"/>
    <n v="20586.599999999999"/>
    <n v="51.899209660544791"/>
  </r>
  <r>
    <x v="18"/>
    <x v="73"/>
    <x v="38"/>
    <n v="2548"/>
    <n v="17388.7"/>
    <n v="170.07726917057903"/>
  </r>
  <r>
    <x v="18"/>
    <x v="74"/>
    <x v="34"/>
    <n v="1471924.3600999999"/>
    <n v="13326965.4222"/>
    <n v="92.477138147069724"/>
  </r>
  <r>
    <x v="18"/>
    <x v="75"/>
    <x v="35"/>
    <n v="742547.49930000002"/>
    <n v="3587328.5633999999"/>
    <n v="124.55692695240036"/>
  </r>
  <r>
    <x v="18"/>
    <x v="76"/>
    <x v="36"/>
    <n v="296826.46500000003"/>
    <n v="3778649.1430000002"/>
    <n v="100.26393925400681"/>
  </r>
  <r>
    <x v="18"/>
    <x v="77"/>
    <x v="37"/>
    <n v="102976.3349"/>
    <n v="682417.68299999996"/>
    <n v="90.012025652469745"/>
  </r>
  <r>
    <x v="19"/>
    <x v="0"/>
    <x v="0"/>
    <m/>
    <m/>
    <m/>
  </r>
  <r>
    <x v="19"/>
    <x v="1"/>
    <x v="38"/>
    <m/>
    <m/>
    <m/>
  </r>
  <r>
    <x v="19"/>
    <x v="2"/>
    <x v="2"/>
    <n v="1962037.9"/>
    <n v="13607674.800000001"/>
    <n v="95.631629292474116"/>
  </r>
  <r>
    <x v="19"/>
    <x v="3"/>
    <x v="38"/>
    <n v="1891805"/>
    <n v="13462963"/>
    <n v="94.722300651505194"/>
  </r>
  <r>
    <x v="19"/>
    <x v="4"/>
    <x v="38"/>
    <n v="70232.899999999994"/>
    <n v="144711.79999999999"/>
    <n v="894.67996315233052"/>
  </r>
  <r>
    <x v="19"/>
    <x v="5"/>
    <x v="3"/>
    <n v="281489.72649999999"/>
    <n v="1962818.2487000001"/>
    <n v="133.48645763608522"/>
  </r>
  <r>
    <x v="19"/>
    <x v="6"/>
    <x v="38"/>
    <n v="138917.28649999999"/>
    <n v="806526.36569999997"/>
    <n v="184.48509684207409"/>
  </r>
  <r>
    <x v="19"/>
    <x v="7"/>
    <x v="38"/>
    <n v="142572.44"/>
    <n v="1156291.8829999999"/>
    <n v="111.90845292375434"/>
  </r>
  <r>
    <x v="19"/>
    <x v="8"/>
    <x v="4"/>
    <n v="43554.038999999997"/>
    <n v="328875.92060000001"/>
    <n v="116.84609256080094"/>
  </r>
  <r>
    <x v="19"/>
    <x v="9"/>
    <x v="5"/>
    <n v="11031.194600000001"/>
    <n v="82914.968999999997"/>
    <n v="116.20145751143936"/>
  </r>
  <r>
    <x v="19"/>
    <x v="10"/>
    <x v="6"/>
    <n v="117.9"/>
    <n v="4220.8249999999998"/>
    <n v="88.309373218269883"/>
  </r>
  <r>
    <x v="19"/>
    <x v="11"/>
    <x v="38"/>
    <n v="274.8"/>
    <n v="1551"/>
    <n v="95.049490388265838"/>
  </r>
  <r>
    <x v="19"/>
    <x v="12"/>
    <x v="38"/>
    <n v="10376.4"/>
    <n v="61970.9"/>
    <n v="119.16701600279981"/>
  </r>
  <r>
    <x v="19"/>
    <x v="13"/>
    <x v="7"/>
    <n v="926.8655"/>
    <n v="7768.8405000000002"/>
    <n v="104.94112086550308"/>
  </r>
  <r>
    <x v="19"/>
    <x v="14"/>
    <x v="38"/>
    <n v="385.1"/>
    <n v="2685.6"/>
    <n v="162.62023488378429"/>
  </r>
  <r>
    <x v="19"/>
    <x v="15"/>
    <x v="8"/>
    <n v="9704.4038999999993"/>
    <n v="83703.043099999995"/>
    <n v="102.63169097788975"/>
  </r>
  <r>
    <x v="19"/>
    <x v="16"/>
    <x v="9"/>
    <n v="10737.375"/>
    <n v="84060.743000000002"/>
    <n v="137.62336880073619"/>
  </r>
  <r>
    <x v="19"/>
    <x v="17"/>
    <x v="10"/>
    <n v="3269248.9785000002"/>
    <n v="24644609.790100001"/>
    <n v="102.37020660737141"/>
  </r>
  <r>
    <x v="19"/>
    <x v="20"/>
    <x v="38"/>
    <n v="2857574.7702000001"/>
    <n v="19771868.755800001"/>
    <n v="103.04929097492433"/>
  </r>
  <r>
    <x v="19"/>
    <x v="21"/>
    <x v="12"/>
    <n v="60"/>
    <n v="762.3"/>
    <n v="79.830348727615458"/>
  </r>
  <r>
    <x v="19"/>
    <x v="22"/>
    <x v="38"/>
    <n v="60"/>
    <n v="762.3"/>
    <n v="79.830348727615458"/>
  </r>
  <r>
    <x v="19"/>
    <x v="23"/>
    <x v="38"/>
    <n v="3269248.9785000002"/>
    <n v="24644609.790100001"/>
    <n v="102.37020660737141"/>
  </r>
  <r>
    <x v="19"/>
    <x v="24"/>
    <x v="13"/>
    <n v="13414.4"/>
    <n v="105574.1"/>
    <n v="116.58937701492691"/>
  </r>
  <r>
    <x v="19"/>
    <x v="25"/>
    <x v="38"/>
    <n v="12949"/>
    <n v="98777.600000000006"/>
    <n v="158.83764961656476"/>
  </r>
  <r>
    <x v="19"/>
    <x v="26"/>
    <x v="38"/>
    <n v="465.4"/>
    <n v="6796.5"/>
    <n v="23.961458594077765"/>
  </r>
  <r>
    <x v="19"/>
    <x v="27"/>
    <x v="14"/>
    <n v="1419.7"/>
    <n v="19320.400000000001"/>
    <n v="72.939097869255974"/>
  </r>
  <r>
    <x v="19"/>
    <x v="28"/>
    <x v="38"/>
    <n v="1419.7"/>
    <n v="19320.400000000001"/>
    <n v="72.939097869255974"/>
  </r>
  <r>
    <x v="19"/>
    <x v="29"/>
    <x v="15"/>
    <n v="50895.706200000001"/>
    <n v="696846.60959999997"/>
    <n v="130.68602228598971"/>
  </r>
  <r>
    <x v="19"/>
    <x v="30"/>
    <x v="38"/>
    <n v="44235.769200000002"/>
    <n v="643254.12060000002"/>
    <n v="135.07024342068948"/>
  </r>
  <r>
    <x v="19"/>
    <x v="31"/>
    <x v="38"/>
    <n v="6659.9369999999999"/>
    <n v="53592.489000000001"/>
    <n v="94.046241774003377"/>
  </r>
  <r>
    <x v="19"/>
    <x v="78"/>
    <x v="39"/>
    <n v="9490.4"/>
    <n v="55459.4"/>
    <n v="2440.1355156634986"/>
  </r>
  <r>
    <x v="19"/>
    <x v="79"/>
    <x v="39"/>
    <n v="9490.4"/>
    <n v="55459.4"/>
    <n v="2440.1355156634986"/>
  </r>
  <r>
    <x v="19"/>
    <x v="32"/>
    <x v="16"/>
    <n v="1847.009"/>
    <n v="12001.661"/>
    <n v="134.66251299285352"/>
  </r>
  <r>
    <x v="19"/>
    <x v="33"/>
    <x v="38"/>
    <n v="1847.009"/>
    <n v="12001.661"/>
    <n v="134.66251299285352"/>
  </r>
  <r>
    <x v="19"/>
    <x v="34"/>
    <x v="17"/>
    <n v="56216"/>
    <n v="439133.2"/>
    <n v="203.18143919869928"/>
  </r>
  <r>
    <x v="19"/>
    <x v="35"/>
    <x v="38"/>
    <n v="56216"/>
    <n v="439133.2"/>
    <n v="203.18143919869928"/>
  </r>
  <r>
    <x v="19"/>
    <x v="36"/>
    <x v="18"/>
    <m/>
    <m/>
    <m/>
  </r>
  <r>
    <x v="19"/>
    <x v="37"/>
    <x v="38"/>
    <m/>
    <m/>
    <m/>
  </r>
  <r>
    <x v="19"/>
    <x v="38"/>
    <x v="19"/>
    <n v="27172.799999999999"/>
    <n v="155242.29999999999"/>
    <n v="132.51538193638262"/>
  </r>
  <r>
    <x v="19"/>
    <x v="39"/>
    <x v="38"/>
    <n v="27172.799999999999"/>
    <n v="155242.29999999999"/>
    <n v="132.51538193638262"/>
  </r>
  <r>
    <x v="19"/>
    <x v="40"/>
    <x v="20"/>
    <n v="145979.20000000001"/>
    <n v="1017291.2"/>
    <n v="110.13509285400787"/>
  </r>
  <r>
    <x v="19"/>
    <x v="80"/>
    <x v="39"/>
    <n v="7362.7"/>
    <n v="29450.799999999999"/>
    <m/>
  </r>
  <r>
    <x v="19"/>
    <x v="42"/>
    <x v="38"/>
    <n v="126527.8"/>
    <n v="890962.9"/>
    <n v="107.65375130343793"/>
  </r>
  <r>
    <x v="19"/>
    <x v="43"/>
    <x v="38"/>
    <n v="12088.7"/>
    <n v="96877.5"/>
    <n v="100.85439031906122"/>
  </r>
  <r>
    <x v="19"/>
    <x v="45"/>
    <x v="21"/>
    <n v="178351.9"/>
    <n v="820587.1"/>
    <n v="93.689909383330075"/>
  </r>
  <r>
    <x v="19"/>
    <x v="46"/>
    <x v="38"/>
    <n v="351.4"/>
    <n v="2722.8"/>
    <n v="77.58149076817871"/>
  </r>
  <r>
    <x v="19"/>
    <x v="47"/>
    <x v="22"/>
    <n v="175405.6"/>
    <n v="807956.5"/>
    <n v="92.618949825682435"/>
  </r>
  <r>
    <x v="19"/>
    <x v="81"/>
    <x v="39"/>
    <n v="2594.9"/>
    <n v="9907.7999999999993"/>
    <m/>
  </r>
  <r>
    <x v="19"/>
    <x v="48"/>
    <x v="23"/>
    <n v="11626.2"/>
    <n v="116335.30899999999"/>
    <n v="80.137624733587103"/>
  </r>
  <r>
    <x v="19"/>
    <x v="49"/>
    <x v="38"/>
    <n v="6112.9"/>
    <n v="50382.8"/>
    <n v="105.89961325037834"/>
  </r>
  <r>
    <x v="19"/>
    <x v="50"/>
    <x v="38"/>
    <n v="5513.3"/>
    <n v="65952.509000000005"/>
    <n v="67.641170829765088"/>
  </r>
  <r>
    <x v="19"/>
    <x v="51"/>
    <x v="38"/>
    <m/>
    <m/>
    <m/>
  </r>
  <r>
    <x v="19"/>
    <x v="54"/>
    <x v="25"/>
    <n v="33130.199999999997"/>
    <n v="124700.1"/>
    <m/>
  </r>
  <r>
    <x v="19"/>
    <x v="55"/>
    <x v="38"/>
    <n v="400"/>
    <n v="1423.9"/>
    <m/>
  </r>
  <r>
    <x v="19"/>
    <x v="82"/>
    <x v="39"/>
    <n v="32730.2"/>
    <n v="123276.2"/>
    <m/>
  </r>
  <r>
    <x v="19"/>
    <x v="56"/>
    <x v="26"/>
    <n v="5112.8"/>
    <n v="36928"/>
    <n v="112.67193087372006"/>
  </r>
  <r>
    <x v="19"/>
    <x v="57"/>
    <x v="38"/>
    <n v="5112.8"/>
    <n v="36928"/>
    <n v="112.67193087372006"/>
  </r>
  <r>
    <x v="19"/>
    <x v="58"/>
    <x v="27"/>
    <n v="21861"/>
    <n v="153279.5"/>
    <n v="130.46218558919259"/>
  </r>
  <r>
    <x v="19"/>
    <x v="59"/>
    <x v="38"/>
    <n v="21861"/>
    <n v="153279.5"/>
    <n v="130.46218558919259"/>
  </r>
  <r>
    <x v="19"/>
    <x v="60"/>
    <x v="28"/>
    <n v="13915.789500000001"/>
    <n v="119038.6069"/>
    <n v="114.20518020248031"/>
  </r>
  <r>
    <x v="19"/>
    <x v="61"/>
    <x v="38"/>
    <n v="13915.789500000001"/>
    <n v="119038.6069"/>
    <n v="114.20518020248031"/>
  </r>
  <r>
    <x v="19"/>
    <x v="62"/>
    <x v="38"/>
    <n v="314023.49339999998"/>
    <n v="4092672.6364000002"/>
    <n v="101.23816221764437"/>
  </r>
  <r>
    <x v="19"/>
    <x v="63"/>
    <x v="29"/>
    <n v="198458.3"/>
    <n v="1619972.2"/>
    <n v="103.15948539090157"/>
  </r>
  <r>
    <x v="19"/>
    <x v="64"/>
    <x v="38"/>
    <n v="12904"/>
    <n v="102768"/>
    <n v="99.016273400842095"/>
  </r>
  <r>
    <x v="19"/>
    <x v="65"/>
    <x v="30"/>
    <n v="102661.1934"/>
    <n v="2369932.4364"/>
    <n v="100.0616420255428"/>
  </r>
  <r>
    <x v="19"/>
    <x v="66"/>
    <x v="31"/>
    <n v="34441.914900000003"/>
    <n v="283787.69790000003"/>
    <n v="78.877910794251122"/>
  </r>
  <r>
    <x v="19"/>
    <x v="67"/>
    <x v="38"/>
    <n v="34441.914900000003"/>
    <n v="283787.69790000003"/>
    <n v="78.877910794251122"/>
  </r>
  <r>
    <x v="19"/>
    <x v="68"/>
    <x v="32"/>
    <n v="35383.9"/>
    <n v="292416"/>
    <n v="97.987318705968406"/>
  </r>
  <r>
    <x v="19"/>
    <x v="69"/>
    <x v="38"/>
    <n v="35383.9"/>
    <n v="292416"/>
    <n v="97.987318705968406"/>
  </r>
  <r>
    <x v="19"/>
    <x v="70"/>
    <x v="33"/>
    <n v="27824.9"/>
    <n v="203864.7"/>
    <n v="109.38283755723322"/>
  </r>
  <r>
    <x v="19"/>
    <x v="71"/>
    <x v="38"/>
    <n v="24478.7"/>
    <n v="162543.20000000001"/>
    <n v="125.86770704105184"/>
  </r>
  <r>
    <x v="19"/>
    <x v="72"/>
    <x v="38"/>
    <n v="3346.2"/>
    <n v="23932.799999999999"/>
    <n v="55.836741550227359"/>
  </r>
  <r>
    <x v="19"/>
    <x v="73"/>
    <x v="38"/>
    <m/>
    <n v="17388.7"/>
    <n v="120.94804201154622"/>
  </r>
  <r>
    <x v="19"/>
    <x v="74"/>
    <x v="34"/>
    <n v="2243527.6264999998"/>
    <n v="15570493.048699999"/>
    <n v="99.172748060113605"/>
  </r>
  <r>
    <x v="19"/>
    <x v="75"/>
    <x v="35"/>
    <n v="614047.14370000002"/>
    <n v="4201375.7071000002"/>
    <n v="120.50644145256581"/>
  </r>
  <r>
    <x v="19"/>
    <x v="76"/>
    <x v="36"/>
    <n v="314023.49339999998"/>
    <n v="4092672.6364000002"/>
    <n v="101.23816221764437"/>
  </r>
  <r>
    <x v="19"/>
    <x v="77"/>
    <x v="37"/>
    <n v="97650.714900000006"/>
    <n v="780068.39789999998"/>
    <n v="92.361643087179687"/>
  </r>
  <r>
    <x v="20"/>
    <x v="40"/>
    <x v="20"/>
    <n v="108913"/>
    <n v="1126204.2"/>
    <n v="99.33102190972042"/>
  </r>
  <r>
    <x v="20"/>
    <x v="60"/>
    <x v="28"/>
    <n v="16714.2376"/>
    <n v="135752.84450000001"/>
    <n v="114.57151640642439"/>
  </r>
  <r>
    <x v="20"/>
    <x v="7"/>
    <x v="38"/>
    <n v="136405.6"/>
    <n v="1292697.483"/>
    <n v="109.16125890234304"/>
  </r>
  <r>
    <x v="20"/>
    <x v="16"/>
    <x v="9"/>
    <n v="10422.5165"/>
    <n v="94483.2595"/>
    <n v="137.72748888510236"/>
  </r>
  <r>
    <x v="20"/>
    <x v="10"/>
    <x v="6"/>
    <n v="126.1"/>
    <n v="4346.9250000000002"/>
    <n v="77.061771686548568"/>
  </r>
  <r>
    <x v="20"/>
    <x v="4"/>
    <x v="38"/>
    <n v="70232.899999999994"/>
    <n v="214944.7"/>
    <n v="817.78706955261248"/>
  </r>
  <r>
    <x v="20"/>
    <x v="1"/>
    <x v="38"/>
    <m/>
    <m/>
    <m/>
  </r>
  <r>
    <x v="20"/>
    <x v="82"/>
    <x v="39"/>
    <n v="34366.699999999997"/>
    <n v="157642.9"/>
    <m/>
  </r>
  <r>
    <x v="20"/>
    <x v="34"/>
    <x v="17"/>
    <n v="56216"/>
    <n v="495349.2"/>
    <n v="178.9275168100389"/>
  </r>
  <r>
    <x v="20"/>
    <x v="58"/>
    <x v="27"/>
    <n v="21861"/>
    <n v="175140.5"/>
    <n v="137.80347521212579"/>
  </r>
  <r>
    <x v="20"/>
    <x v="73"/>
    <x v="38"/>
    <n v="2827"/>
    <n v="20215.7"/>
    <n v="118.97186911487759"/>
  </r>
  <r>
    <x v="20"/>
    <x v="37"/>
    <x v="38"/>
    <m/>
    <m/>
    <m/>
  </r>
  <r>
    <x v="20"/>
    <x v="75"/>
    <x v="35"/>
    <n v="694658.29650000005"/>
    <n v="4896034.0036000004"/>
    <n v="116.44876236515633"/>
  </r>
  <r>
    <x v="20"/>
    <x v="78"/>
    <x v="39"/>
    <n v="9490.4"/>
    <n v="64949.8"/>
    <n v="1984.5331214861892"/>
  </r>
  <r>
    <x v="20"/>
    <x v="6"/>
    <x v="38"/>
    <n v="140324.99040000001"/>
    <n v="946851.35609999998"/>
    <n v="184.99411301063071"/>
  </r>
  <r>
    <x v="20"/>
    <x v="47"/>
    <x v="22"/>
    <n v="258361.2"/>
    <n v="1066317.7"/>
    <n v="98.25208543799819"/>
  </r>
  <r>
    <x v="20"/>
    <x v="5"/>
    <x v="3"/>
    <n v="276730.59039999999"/>
    <n v="2239548.8391"/>
    <n v="132.04600048730427"/>
  </r>
  <r>
    <x v="20"/>
    <x v="33"/>
    <x v="38"/>
    <n v="1542.396"/>
    <n v="13544.057000000001"/>
    <n v="132.38349875955504"/>
  </r>
  <r>
    <x v="20"/>
    <x v="50"/>
    <x v="38"/>
    <n v="5237.6000000000004"/>
    <n v="71190.108999999997"/>
    <n v="66.205866543164404"/>
  </r>
  <r>
    <x v="20"/>
    <x v="29"/>
    <x v="15"/>
    <n v="81196.554199999999"/>
    <n v="778043.16379999998"/>
    <n v="119.31651364736432"/>
  </r>
  <r>
    <x v="20"/>
    <x v="15"/>
    <x v="8"/>
    <n v="9894.7973999999995"/>
    <n v="93597.840500000006"/>
    <n v="102.26861787118963"/>
  </r>
  <r>
    <x v="20"/>
    <x v="63"/>
    <x v="29"/>
    <n v="182375.7"/>
    <n v="1802347.9"/>
    <n v="103.47876450913368"/>
  </r>
  <r>
    <x v="20"/>
    <x v="0"/>
    <x v="0"/>
    <m/>
    <m/>
    <m/>
  </r>
  <r>
    <x v="20"/>
    <x v="28"/>
    <x v="38"/>
    <n v="1419.7"/>
    <n v="20740.099999999999"/>
    <n v="71.311275310395104"/>
  </r>
  <r>
    <x v="20"/>
    <x v="13"/>
    <x v="7"/>
    <n v="902.10979999999995"/>
    <n v="8670.9503000000004"/>
    <n v="102.94847132932159"/>
  </r>
  <r>
    <x v="20"/>
    <x v="49"/>
    <x v="38"/>
    <n v="6112.9"/>
    <n v="56495.7"/>
    <n v="104.38197472470623"/>
  </r>
  <r>
    <x v="20"/>
    <x v="81"/>
    <x v="39"/>
    <n v="2854.4"/>
    <n v="12762.2"/>
    <m/>
  </r>
  <r>
    <x v="20"/>
    <x v="24"/>
    <x v="13"/>
    <n v="13414.4"/>
    <n v="118988.5"/>
    <n v="116.14551913513546"/>
  </r>
  <r>
    <x v="20"/>
    <x v="48"/>
    <x v="23"/>
    <n v="11350.5"/>
    <n v="127685.80899999999"/>
    <n v="78.943980022542036"/>
  </r>
  <r>
    <x v="20"/>
    <x v="21"/>
    <x v="12"/>
    <m/>
    <n v="762.3"/>
    <n v="77.587786259541986"/>
  </r>
  <r>
    <x v="20"/>
    <x v="30"/>
    <x v="38"/>
    <n v="74593.750199999995"/>
    <n v="717847.87080000003"/>
    <n v="122.2540366198438"/>
  </r>
  <r>
    <x v="20"/>
    <x v="3"/>
    <x v="38"/>
    <n v="1374597"/>
    <n v="14837560"/>
    <n v="91.928701905064784"/>
  </r>
  <r>
    <x v="20"/>
    <x v="43"/>
    <x v="38"/>
    <n v="12088.7"/>
    <n v="108966.2"/>
    <n v="99.681833982838427"/>
  </r>
  <r>
    <x v="20"/>
    <x v="32"/>
    <x v="16"/>
    <n v="1542.396"/>
    <n v="13544.057000000001"/>
    <n v="132.38349875955504"/>
  </r>
  <r>
    <x v="20"/>
    <x v="11"/>
    <x v="38"/>
    <n v="394.04790000000003"/>
    <n v="1945.0479"/>
    <n v="87.493906503120215"/>
  </r>
  <r>
    <x v="20"/>
    <x v="57"/>
    <x v="38"/>
    <n v="5112.8"/>
    <n v="42040.800000000003"/>
    <n v="113.95023581070093"/>
  </r>
  <r>
    <x v="20"/>
    <x v="36"/>
    <x v="18"/>
    <m/>
    <m/>
    <m/>
  </r>
  <r>
    <x v="20"/>
    <x v="46"/>
    <x v="38"/>
    <n v="351.4"/>
    <n v="3074.2"/>
    <n v="80.08023131626247"/>
  </r>
  <r>
    <x v="20"/>
    <x v="45"/>
    <x v="21"/>
    <n v="261567"/>
    <n v="1082154.1000000001"/>
    <n v="99.359817248042347"/>
  </r>
  <r>
    <x v="20"/>
    <x v="54"/>
    <x v="25"/>
    <n v="34806.699999999997"/>
    <n v="159506.79999999999"/>
    <m/>
  </r>
  <r>
    <x v="20"/>
    <x v="70"/>
    <x v="33"/>
    <n v="30651.9"/>
    <n v="234516.6"/>
    <n v="112.96945557068653"/>
  </r>
  <r>
    <x v="20"/>
    <x v="20"/>
    <x v="38"/>
    <n v="2416218.7869000002"/>
    <n v="22188087.5427"/>
    <n v="100.54529582765244"/>
  </r>
  <r>
    <x v="20"/>
    <x v="9"/>
    <x v="5"/>
    <n v="11379.7371"/>
    <n v="94294.706099999996"/>
    <n v="114.70887018192656"/>
  </r>
  <r>
    <x v="20"/>
    <x v="67"/>
    <x v="38"/>
    <n v="40326.873800000001"/>
    <n v="324114.57169999997"/>
    <n v="80.031796598382982"/>
  </r>
  <r>
    <x v="20"/>
    <x v="39"/>
    <x v="38"/>
    <n v="27172.799999999999"/>
    <n v="182415.1"/>
    <n v="137.29615203688024"/>
  </r>
  <r>
    <x v="20"/>
    <x v="79"/>
    <x v="39"/>
    <n v="9490.4"/>
    <n v="64949.8"/>
    <n v="1984.5331214861892"/>
  </r>
  <r>
    <x v="20"/>
    <x v="80"/>
    <x v="39"/>
    <n v="7362.7"/>
    <n v="36813.5"/>
    <m/>
  </r>
  <r>
    <x v="20"/>
    <x v="74"/>
    <x v="34"/>
    <n v="1721560.4904"/>
    <n v="17292053.539099999"/>
    <n v="96.802124836941502"/>
  </r>
  <r>
    <x v="20"/>
    <x v="38"/>
    <x v="19"/>
    <n v="27172.799999999999"/>
    <n v="182415.1"/>
    <n v="137.29615203688024"/>
  </r>
  <r>
    <x v="20"/>
    <x v="61"/>
    <x v="38"/>
    <n v="16714.2376"/>
    <n v="135752.84450000001"/>
    <n v="114.57151640642439"/>
  </r>
  <r>
    <x v="20"/>
    <x v="12"/>
    <x v="38"/>
    <n v="10376.4"/>
    <n v="72347.3"/>
    <n v="123.5953846889756"/>
  </r>
  <r>
    <x v="20"/>
    <x v="51"/>
    <x v="38"/>
    <m/>
    <m/>
    <m/>
  </r>
  <r>
    <x v="20"/>
    <x v="76"/>
    <x v="36"/>
    <n v="299993.47379999998"/>
    <n v="4392666.1102"/>
    <n v="101.98341569242386"/>
  </r>
  <r>
    <x v="20"/>
    <x v="56"/>
    <x v="26"/>
    <n v="5112.8"/>
    <n v="42040.800000000003"/>
    <n v="113.95023581070093"/>
  </r>
  <r>
    <x v="20"/>
    <x v="42"/>
    <x v="38"/>
    <n v="89461.6"/>
    <n v="980424.5"/>
    <n v="95.700187901120088"/>
  </r>
  <r>
    <x v="20"/>
    <x v="25"/>
    <x v="38"/>
    <n v="12949"/>
    <n v="111726.6"/>
    <n v="151.50401793682082"/>
  </r>
  <r>
    <x v="20"/>
    <x v="14"/>
    <x v="38"/>
    <n v="385.1"/>
    <n v="3070.7"/>
    <n v="156.15409455085421"/>
  </r>
  <r>
    <x v="20"/>
    <x v="66"/>
    <x v="31"/>
    <n v="40326.873800000001"/>
    <n v="324114.57169999997"/>
    <n v="80.031796598382982"/>
  </r>
  <r>
    <x v="20"/>
    <x v="72"/>
    <x v="38"/>
    <n v="3346.2"/>
    <n v="27279"/>
    <n v="59.227881548579283"/>
  </r>
  <r>
    <x v="20"/>
    <x v="77"/>
    <x v="37"/>
    <n v="111331.97380000001"/>
    <n v="891400.37170000002"/>
    <n v="93.653315125276151"/>
  </r>
  <r>
    <x v="20"/>
    <x v="68"/>
    <x v="32"/>
    <n v="40353.199999999997"/>
    <n v="332769.2"/>
    <n v="98.094442383143772"/>
  </r>
  <r>
    <x v="20"/>
    <x v="65"/>
    <x v="30"/>
    <n v="104535.7738"/>
    <n v="2474468.2102000001"/>
    <n v="101.0155897486668"/>
  </r>
  <r>
    <x v="20"/>
    <x v="26"/>
    <x v="38"/>
    <n v="465.4"/>
    <n v="7261.9"/>
    <n v="25.300319132628175"/>
  </r>
  <r>
    <x v="20"/>
    <x v="35"/>
    <x v="38"/>
    <n v="56216"/>
    <n v="495349.2"/>
    <n v="178.9275168100389"/>
  </r>
  <r>
    <x v="20"/>
    <x v="23"/>
    <x v="38"/>
    <n v="2827544.2344999998"/>
    <n v="27472154.024599999"/>
    <n v="100.53191973685998"/>
  </r>
  <r>
    <x v="20"/>
    <x v="31"/>
    <x v="38"/>
    <n v="6602.8040000000001"/>
    <n v="60195.292999999998"/>
    <n v="92.742043754335455"/>
  </r>
  <r>
    <x v="20"/>
    <x v="8"/>
    <x v="4"/>
    <n v="43880.808700000001"/>
    <n v="372756.72930000001"/>
    <n v="116.80944492456916"/>
  </r>
  <r>
    <x v="20"/>
    <x v="27"/>
    <x v="14"/>
    <n v="1419.7"/>
    <n v="20740.099999999999"/>
    <n v="71.311275310395104"/>
  </r>
  <r>
    <x v="20"/>
    <x v="62"/>
    <x v="38"/>
    <n v="299993.47379999998"/>
    <n v="4392666.1102"/>
    <n v="101.98341569242386"/>
  </r>
  <r>
    <x v="20"/>
    <x v="64"/>
    <x v="38"/>
    <n v="13082"/>
    <n v="115850"/>
    <n v="99.96634710800852"/>
  </r>
  <r>
    <x v="20"/>
    <x v="69"/>
    <x v="38"/>
    <n v="40353.199999999997"/>
    <n v="332769.2"/>
    <n v="98.094442383143772"/>
  </r>
  <r>
    <x v="20"/>
    <x v="59"/>
    <x v="38"/>
    <n v="21861"/>
    <n v="175140.5"/>
    <n v="137.80347521212579"/>
  </r>
  <r>
    <x v="20"/>
    <x v="2"/>
    <x v="2"/>
    <n v="1444829.9"/>
    <n v="15052504.699999999"/>
    <n v="93.108806159167415"/>
  </r>
  <r>
    <x v="20"/>
    <x v="17"/>
    <x v="10"/>
    <n v="2827544.2344999998"/>
    <n v="27472154.024599999"/>
    <n v="100.53191973685998"/>
  </r>
  <r>
    <x v="20"/>
    <x v="71"/>
    <x v="38"/>
    <n v="24478.7"/>
    <n v="187021.9"/>
    <n v="129.38821364010292"/>
  </r>
  <r>
    <x v="20"/>
    <x v="55"/>
    <x v="38"/>
    <n v="440"/>
    <n v="1863.9"/>
    <m/>
  </r>
  <r>
    <x v="20"/>
    <x v="22"/>
    <x v="38"/>
    <m/>
    <n v="762.3"/>
    <n v="77.58778625954198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3" applyNumberFormats="0" applyBorderFormats="0" applyFontFormats="0" applyPatternFormats="0" applyAlignmentFormats="0" applyWidthHeightFormats="1" dataCaption="Значения" updatedVersion="4" minRefreshableVersion="3" showDrill="0" rowGrandTotals="0" itemPrintTitles="1" createdVersion="6" indent="0" showHeaders="0" compact="0" compactData="0" multipleFieldFilters="0">
  <location ref="A4:E31" firstHeaderRow="0" firstDataRow="1" firstDataCol="2"/>
  <pivotFields count="6">
    <pivotField compact="0" numFmtId="164" outline="0" showAll="0" defaultSubtotal="0">
      <items count="174">
        <item h="1" m="1" x="72"/>
        <item h="1" m="1" x="97"/>
        <item h="1" m="1" x="122"/>
        <item h="1" m="1" x="149"/>
        <item h="1" m="1" x="24"/>
        <item h="1" m="1" x="50"/>
        <item h="1" m="1" x="78"/>
        <item h="1" m="1" x="104"/>
        <item h="1" m="1" x="129"/>
        <item h="1" m="1" x="154"/>
        <item h="1" m="1" x="30"/>
        <item h="1" m="1" x="55"/>
        <item h="1" m="1" x="74"/>
        <item h="1" m="1" x="99"/>
        <item h="1" m="1" x="123"/>
        <item h="1" m="1" x="150"/>
        <item h="1" m="1" x="25"/>
        <item h="1" m="1" x="51"/>
        <item h="1" m="1" x="79"/>
        <item h="1" m="1" x="105"/>
        <item h="1" m="1" x="130"/>
        <item h="1" m="1" x="155"/>
        <item h="1" m="1" x="31"/>
        <item h="1" m="1" x="56"/>
        <item h="1" x="0"/>
        <item h="1" m="1" x="36"/>
        <item h="1" m="1" x="146"/>
        <item h="1" m="1" x="109"/>
        <item h="1" m="1" x="70"/>
        <item h="1" m="1" x="33"/>
        <item h="1" m="1" x="143"/>
        <item h="1" m="1" x="107"/>
        <item h="1" m="1" x="68"/>
        <item h="1" x="1"/>
        <item h="1" x="2"/>
        <item h="1" x="3"/>
        <item h="1" x="4"/>
        <item h="1" x="5"/>
        <item h="1" m="1" x="165"/>
        <item h="1" x="6"/>
        <item h="1" x="7"/>
        <item h="1" x="8"/>
        <item h="1" x="9"/>
        <item h="1" m="1" x="115"/>
        <item h="1" x="10"/>
        <item h="1" x="11"/>
        <item h="1" x="12"/>
        <item h="1" x="13"/>
        <item h="1" x="14"/>
        <item h="1" x="15"/>
        <item h="1" m="1" x="27"/>
        <item h="1" x="16"/>
        <item h="1" m="1" x="101"/>
        <item h="1" m="1" x="63"/>
        <item h="1" m="1" x="22"/>
        <item h="1" m="1" x="137"/>
        <item h="1" m="1" x="96"/>
        <item h="1" m="1" x="60"/>
        <item h="1" m="1" x="172"/>
        <item h="1" m="1" x="134"/>
        <item h="1" m="1" x="93"/>
        <item h="1" m="1" x="57"/>
        <item h="1" m="1" x="169"/>
        <item h="1" m="1" x="131"/>
        <item h="1" m="1" x="91"/>
        <item h="1" m="1" x="53"/>
        <item h="1" m="1" x="167"/>
        <item h="1" m="1" x="127"/>
        <item h="1" m="1" x="89"/>
        <item h="1" m="1" x="49"/>
        <item h="1" m="1" x="163"/>
        <item h="1" m="1" x="124"/>
        <item h="1" m="1" x="86"/>
        <item h="1" m="1" x="46"/>
        <item h="1" m="1" x="160"/>
        <item h="1" m="1" x="119"/>
        <item h="1" m="1" x="83"/>
        <item h="1" m="1" x="43"/>
        <item h="1" m="1" x="157"/>
        <item h="1" m="1" x="117"/>
        <item h="1" m="1" x="81"/>
        <item h="1" x="17"/>
        <item h="1" m="1" x="166"/>
        <item h="1" m="1" x="126"/>
        <item h="1" m="1" x="88"/>
        <item h="1" m="1" x="48"/>
        <item h="1" m="1" x="162"/>
        <item h="1" m="1" x="121"/>
        <item h="1" m="1" x="85"/>
        <item h="1" m="1" x="45"/>
        <item h="1" m="1" x="159"/>
        <item h="1" m="1" x="118"/>
        <item h="1" m="1" x="82"/>
        <item h="1" m="1" x="42"/>
        <item h="1" m="1" x="156"/>
        <item h="1" m="1" x="116"/>
        <item h="1" m="1" x="80"/>
        <item h="1" m="1" x="41"/>
        <item h="1" m="1" x="153"/>
        <item h="1" m="1" x="114"/>
        <item h="1" m="1" x="77"/>
        <item h="1" m="1" x="39"/>
        <item h="1" m="1" x="151"/>
        <item h="1" m="1" x="112"/>
        <item h="1" m="1" x="75"/>
        <item h="1" m="1" x="37"/>
        <item h="1" m="1" x="147"/>
        <item h="1" m="1" x="110"/>
        <item h="1" m="1" x="71"/>
        <item h="1" m="1" x="34"/>
        <item h="1" m="1" x="144"/>
        <item h="1" x="18"/>
        <item h="1" m="1" x="40"/>
        <item h="1" m="1" x="152"/>
        <item h="1" m="1" x="113"/>
        <item h="1" m="1" x="76"/>
        <item h="1" m="1" x="38"/>
        <item h="1" m="1" x="148"/>
        <item h="1" m="1" x="111"/>
        <item h="1" m="1" x="73"/>
        <item h="1" m="1" x="35"/>
        <item h="1" m="1" x="145"/>
        <item h="1" m="1" x="108"/>
        <item h="1" m="1" x="69"/>
        <item h="1" m="1" x="32"/>
        <item h="1" m="1" x="142"/>
        <item h="1" m="1" x="106"/>
        <item h="1" m="1" x="67"/>
        <item h="1" m="1" x="29"/>
        <item h="1" m="1" x="141"/>
        <item h="1" m="1" x="103"/>
        <item h="1" m="1" x="65"/>
        <item h="1" m="1" x="26"/>
        <item h="1" m="1" x="139"/>
        <item h="1" m="1" x="100"/>
        <item h="1" m="1" x="62"/>
        <item h="1" m="1" x="21"/>
        <item h="1" m="1" x="136"/>
        <item h="1" m="1" x="95"/>
        <item h="1" m="1" x="59"/>
        <item h="1" m="1" x="171"/>
        <item h="1" m="1" x="133"/>
        <item h="1" x="19"/>
        <item h="1" m="1" x="66"/>
        <item h="1" m="1" x="28"/>
        <item h="1" m="1" x="140"/>
        <item h="1" m="1" x="102"/>
        <item h="1" m="1" x="64"/>
        <item h="1" m="1" x="23"/>
        <item h="1" m="1" x="138"/>
        <item h="1" m="1" x="98"/>
        <item h="1" m="1" x="61"/>
        <item h="1" m="1" x="173"/>
        <item h="1" m="1" x="135"/>
        <item h="1" m="1" x="94"/>
        <item h="1" m="1" x="58"/>
        <item h="1" m="1" x="170"/>
        <item h="1" m="1" x="132"/>
        <item h="1" m="1" x="92"/>
        <item h="1" m="1" x="54"/>
        <item h="1" m="1" x="168"/>
        <item h="1" m="1" x="128"/>
        <item h="1" m="1" x="90"/>
        <item h="1" m="1" x="52"/>
        <item h="1" m="1" x="164"/>
        <item h="1" m="1" x="125"/>
        <item h="1" m="1" x="87"/>
        <item h="1" m="1" x="47"/>
        <item h="1" m="1" x="161"/>
        <item h="1" m="1" x="120"/>
        <item h="1" m="1" x="84"/>
        <item h="1" m="1" x="44"/>
        <item h="1" m="1" x="158"/>
        <item x="20"/>
      </items>
    </pivotField>
    <pivotField axis="axisRow" compact="0" outline="0" multipleItemSelectionAllowed="1" showAll="0" defaultSubtotal="0">
      <items count="142">
        <item x="17"/>
        <item x="74"/>
        <item h="1" x="0"/>
        <item h="1" m="1" x="127"/>
        <item h="1" x="1"/>
        <item x="2"/>
        <item h="1" x="3"/>
        <item h="1" x="4"/>
        <item x="5"/>
        <item h="1" x="6"/>
        <item h="1" m="1" x="94"/>
        <item h="1" m="1" x="93"/>
        <item h="1" m="1" x="115"/>
        <item x="75"/>
        <item x="8"/>
        <item h="1" x="9"/>
        <item h="1" x="10"/>
        <item h="1" x="11"/>
        <item h="1" x="12"/>
        <item h="1" x="13"/>
        <item h="1" x="14"/>
        <item h="1" x="15"/>
        <item h="1" x="16"/>
        <item h="1" m="1" x="120"/>
        <item h="1" x="18"/>
        <item h="1" x="19"/>
        <item h="1" x="20"/>
        <item x="21"/>
        <item h="1" x="22"/>
        <item h="1" x="23"/>
        <item x="24"/>
        <item h="1" x="25"/>
        <item h="1" x="26"/>
        <item x="27"/>
        <item h="1" m="1" x="113"/>
        <item x="29"/>
        <item h="1" x="30"/>
        <item h="1" x="31"/>
        <item h="1" x="78"/>
        <item h="1" x="79"/>
        <item x="32"/>
        <item h="1" x="33"/>
        <item h="1" m="1" x="136"/>
        <item h="1" m="1" x="85"/>
        <item x="34"/>
        <item h="1" x="35"/>
        <item h="1" m="1" x="95"/>
        <item h="1" m="1" x="103"/>
        <item h="1" m="1" x="114"/>
        <item h="1" m="1" x="125"/>
        <item h="1" x="36"/>
        <item h="1" x="37"/>
        <item x="38"/>
        <item h="1" m="1" x="126"/>
        <item h="1" x="39"/>
        <item x="40"/>
        <item h="1" m="1" x="116"/>
        <item h="1" x="41"/>
        <item h="1" x="80"/>
        <item h="1" x="42"/>
        <item h="1" x="43"/>
        <item h="1" m="1" x="118"/>
        <item h="1" x="44"/>
        <item x="45"/>
        <item h="1" m="1" x="105"/>
        <item h="1" m="1" x="117"/>
        <item h="1" x="46"/>
        <item h="1" x="47"/>
        <item h="1" x="81"/>
        <item x="48"/>
        <item h="1" x="49"/>
        <item h="1" x="50"/>
        <item h="1" m="1" x="106"/>
        <item h="1" m="1" x="137"/>
        <item h="1" m="1" x="90"/>
        <item h="1" x="51"/>
        <item h="1" m="1" x="88"/>
        <item h="1" m="1" x="87"/>
        <item h="1" m="1" x="100"/>
        <item h="1" m="1" x="107"/>
        <item h="1" m="1" x="128"/>
        <item h="1" m="1" x="138"/>
        <item h="1" x="52"/>
        <item h="1" x="53"/>
        <item h="1" m="1" x="110"/>
        <item h="1" m="1" x="102"/>
        <item x="54"/>
        <item h="1" m="1" x="131"/>
        <item h="1" m="1" x="141"/>
        <item h="1" m="1" x="101"/>
        <item h="1" x="82"/>
        <item m="1" x="123"/>
        <item h="1" m="1" x="84"/>
        <item x="56"/>
        <item h="1" m="1" x="130"/>
        <item h="1" x="57"/>
        <item h="1" m="1" x="86"/>
        <item x="58"/>
        <item h="1" x="59"/>
        <item m="1" x="109"/>
        <item h="1" m="1" x="108"/>
        <item h="1" m="1" x="129"/>
        <item h="1" m="1" x="139"/>
        <item h="1" m="1" x="92"/>
        <item h="1" m="1" x="132"/>
        <item x="60"/>
        <item h="1" x="61"/>
        <item h="1" m="1" x="111"/>
        <item h="1" x="62"/>
        <item x="76"/>
        <item x="63"/>
        <item h="1" x="64"/>
        <item x="65"/>
        <item x="77"/>
        <item x="66"/>
        <item h="1" x="67"/>
        <item x="68"/>
        <item h="1" x="69"/>
        <item x="70"/>
        <item h="1" x="71"/>
        <item h="1" x="72"/>
        <item h="1" x="73"/>
        <item h="1" m="1" x="104"/>
        <item h="1" m="1" x="98"/>
        <item h="1" m="1" x="89"/>
        <item h="1" m="1" x="121"/>
        <item h="1" m="1" x="97"/>
        <item h="1" m="1" x="140"/>
        <item h="1" m="1" x="135"/>
        <item h="1" m="1" x="134"/>
        <item h="1" m="1" x="91"/>
        <item h="1" m="1" x="112"/>
        <item h="1" m="1" x="124"/>
        <item h="1" m="1" x="119"/>
        <item h="1" m="1" x="99"/>
        <item h="1" x="28"/>
        <item h="1" m="1" x="122"/>
        <item h="1" x="7"/>
        <item h="1" m="1" x="96"/>
        <item h="1" m="1" x="83"/>
        <item h="1" m="1" x="133"/>
        <item h="1" x="55"/>
      </items>
    </pivotField>
    <pivotField axis="axisRow" compact="0" outline="0" showAll="0" defaultSubtotal="0">
      <items count="41">
        <item x="34"/>
        <item x="0"/>
        <item x="2"/>
        <item x="3"/>
        <item x="35"/>
        <item x="37"/>
        <item x="16"/>
        <item x="31"/>
        <item x="36"/>
        <item x="15"/>
        <item x="5"/>
        <item x="6"/>
        <item x="23"/>
        <item x="18"/>
        <item x="25"/>
        <item x="27"/>
        <item x="21"/>
        <item x="11"/>
        <item x="13"/>
        <item x="22"/>
        <item x="4"/>
        <item x="20"/>
        <item x="26"/>
        <item x="19"/>
        <item x="12"/>
        <item x="17"/>
        <item x="8"/>
        <item x="24"/>
        <item x="30"/>
        <item x="29"/>
        <item x="28"/>
        <item x="32"/>
        <item x="33"/>
        <item x="7"/>
        <item m="1" x="40"/>
        <item x="14"/>
        <item x="39"/>
        <item x="1"/>
        <item n="Производство прочих пищевых продуктов2" x="9"/>
        <item n="Всего по обследуемым видам экономической деятельности *" x="10"/>
        <item x="38"/>
      </items>
    </pivotField>
    <pivotField dataField="1" compact="0" outline="0" showAll="0" defaultSubtotal="0"/>
    <pivotField dataField="1" compact="0" outline="0" showAll="0" defaultSubtotal="0"/>
    <pivotField dataField="1" compact="0" outline="0" showAll="0" defaultSubtotal="0"/>
  </pivotFields>
  <rowFields count="2">
    <field x="1"/>
    <field x="2"/>
  </rowFields>
  <rowItems count="27">
    <i>
      <x/>
      <x v="39"/>
    </i>
    <i>
      <x v="1"/>
      <x/>
    </i>
    <i>
      <x v="5"/>
      <x v="2"/>
    </i>
    <i>
      <x v="8"/>
      <x v="3"/>
    </i>
    <i>
      <x v="13"/>
      <x v="4"/>
    </i>
    <i>
      <x v="14"/>
      <x v="20"/>
    </i>
    <i>
      <x v="27"/>
      <x v="24"/>
    </i>
    <i>
      <x v="30"/>
      <x v="18"/>
    </i>
    <i>
      <x v="33"/>
      <x v="35"/>
    </i>
    <i>
      <x v="35"/>
      <x v="9"/>
    </i>
    <i>
      <x v="40"/>
      <x v="6"/>
    </i>
    <i>
      <x v="44"/>
      <x v="25"/>
    </i>
    <i>
      <x v="52"/>
      <x v="23"/>
    </i>
    <i>
      <x v="55"/>
      <x v="21"/>
    </i>
    <i>
      <x v="63"/>
      <x v="16"/>
    </i>
    <i>
      <x v="69"/>
      <x v="12"/>
    </i>
    <i>
      <x v="86"/>
      <x v="14"/>
    </i>
    <i>
      <x v="93"/>
      <x v="22"/>
    </i>
    <i>
      <x v="97"/>
      <x v="15"/>
    </i>
    <i>
      <x v="105"/>
      <x v="30"/>
    </i>
    <i>
      <x v="109"/>
      <x v="8"/>
    </i>
    <i>
      <x v="110"/>
      <x v="29"/>
    </i>
    <i>
      <x v="112"/>
      <x v="28"/>
    </i>
    <i>
      <x v="113"/>
      <x v="5"/>
    </i>
    <i>
      <x v="114"/>
      <x v="7"/>
    </i>
    <i>
      <x v="116"/>
      <x v="31"/>
    </i>
    <i>
      <x v="118"/>
      <x v="32"/>
    </i>
  </rowItems>
  <colFields count="1">
    <field x="-2"/>
  </colFields>
  <colItems count="3">
    <i>
      <x/>
    </i>
    <i i="1">
      <x v="1"/>
    </i>
    <i i="2">
      <x v="2"/>
    </i>
  </colItems>
  <dataFields count="3">
    <dataField name="За отчетный месяц, тыс рублей" fld="3" baseField="5" baseItem="3" numFmtId="3"/>
    <dataField name="Период с начала отчетного года,             тыс рублей" fld="4" baseField="5" baseItem="6" numFmtId="3"/>
    <dataField name="Темп роста периода   _x000a_с начала года          _x000a_к соответствующему периоду с начала прошлого года, %" fld="5" baseField="5" baseItem="6" numFmtId="166"/>
  </dataFields>
  <formats count="359">
    <format dxfId="857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856">
      <pivotArea dataOnly="0" labelOnly="1" outline="0" fieldPosition="0">
        <references count="1">
          <reference field="1" count="0"/>
        </references>
      </pivotArea>
    </format>
    <format dxfId="855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854">
      <pivotArea outline="0" collapsedLevelsAreSubtotals="1" fieldPosition="0">
        <references count="1">
          <reference field="4294967294" count="1" selected="0">
            <x v="2"/>
          </reference>
        </references>
      </pivotArea>
    </format>
    <format dxfId="853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852">
      <pivotArea collapsedLevelsAreSubtotals="1" fieldPosition="0">
        <references count="1">
          <reference field="2" count="3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5"/>
          </reference>
        </references>
      </pivotArea>
    </format>
    <format dxfId="851">
      <pivotArea dataOnly="0" labelOnly="1" fieldPosition="0">
        <references count="1">
          <reference field="2" count="3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5"/>
          </reference>
        </references>
      </pivotArea>
    </format>
    <format dxfId="850">
      <pivotArea collapsedLevelsAreSubtotals="1" fieldPosition="0">
        <references count="1">
          <reference field="2" count="3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5"/>
          </reference>
        </references>
      </pivotArea>
    </format>
    <format dxfId="849">
      <pivotArea dataOnly="0" labelOnly="1" fieldPosition="0">
        <references count="1">
          <reference field="2" count="3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5"/>
          </reference>
        </references>
      </pivotArea>
    </format>
    <format dxfId="848">
      <pivotArea collapsedLevelsAreSubtotals="1" fieldPosition="0">
        <references count="1">
          <reference field="2" count="3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5"/>
          </reference>
        </references>
      </pivotArea>
    </format>
    <format dxfId="847">
      <pivotArea field="2" type="button" dataOnly="0" labelOnly="1" outline="0" axis="axisRow" fieldPosition="1"/>
    </format>
    <format dxfId="846">
      <pivotArea dataOnly="0" labelOnly="1" fieldPosition="0">
        <references count="1">
          <reference field="2" count="3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5"/>
          </reference>
        </references>
      </pivotArea>
    </format>
    <format dxfId="845">
      <pivotArea dataOnly="0" labelOnly="1" outline="0" fieldPosition="0">
        <references count="1">
          <reference field="4294967294" count="2">
            <x v="1"/>
            <x v="2"/>
          </reference>
        </references>
      </pivotArea>
    </format>
    <format dxfId="844">
      <pivotArea dataOnly="0" labelOnly="1" outline="0" fieldPosition="0">
        <references count="1">
          <reference field="4294967294" count="2">
            <x v="1"/>
            <x v="2"/>
          </reference>
        </references>
      </pivotArea>
    </format>
    <format dxfId="843">
      <pivotArea dataOnly="0" labelOnly="1" outline="0" fieldPosition="0">
        <references count="1">
          <reference field="4294967294" count="2">
            <x v="1"/>
            <x v="2"/>
          </reference>
        </references>
      </pivotArea>
    </format>
    <format dxfId="842">
      <pivotArea field="1" type="button" dataOnly="0" labelOnly="1" outline="0" axis="axisRow" fieldPosition="0"/>
    </format>
    <format dxfId="841">
      <pivotArea dataOnly="0" labelOnly="1" outline="0" fieldPosition="0">
        <references count="1">
          <reference field="1" count="0"/>
        </references>
      </pivotArea>
    </format>
    <format dxfId="840">
      <pivotArea field="1" type="button" dataOnly="0" labelOnly="1" outline="0" axis="axisRow" fieldPosition="0"/>
    </format>
    <format dxfId="839">
      <pivotArea field="2" type="button" dataOnly="0" labelOnly="1" outline="0" axis="axisRow" fieldPosition="1"/>
    </format>
    <format dxfId="838">
      <pivotArea field="2" type="button" dataOnly="0" labelOnly="1" outline="0" axis="axisRow" fieldPosition="1"/>
    </format>
    <format dxfId="837">
      <pivotArea dataOnly="0" labelOnly="1" outline="0" fieldPosition="0">
        <references count="2">
          <reference field="1" count="1" selected="0">
            <x v="1"/>
          </reference>
          <reference field="2" count="1">
            <x v="0"/>
          </reference>
        </references>
      </pivotArea>
    </format>
    <format dxfId="836">
      <pivotArea dataOnly="0" labelOnly="1" outline="0" fieldPosition="0">
        <references count="2">
          <reference field="1" count="1" selected="0">
            <x v="2"/>
          </reference>
          <reference field="2" count="1">
            <x v="1"/>
          </reference>
        </references>
      </pivotArea>
    </format>
    <format dxfId="835">
      <pivotArea dataOnly="0" labelOnly="1" outline="0" fieldPosition="0">
        <references count="2">
          <reference field="1" count="1" selected="0">
            <x v="5"/>
          </reference>
          <reference field="2" count="1">
            <x v="2"/>
          </reference>
        </references>
      </pivotArea>
    </format>
    <format dxfId="834">
      <pivotArea dataOnly="0" labelOnly="1" outline="0" fieldPosition="0">
        <references count="2">
          <reference field="1" count="1" selected="0">
            <x v="8"/>
          </reference>
          <reference field="2" count="1">
            <x v="3"/>
          </reference>
        </references>
      </pivotArea>
    </format>
    <format dxfId="833">
      <pivotArea dataOnly="0" labelOnly="1" outline="0" fieldPosition="0">
        <references count="2">
          <reference field="1" count="1" selected="0">
            <x v="13"/>
          </reference>
          <reference field="2" count="1">
            <x v="4"/>
          </reference>
        </references>
      </pivotArea>
    </format>
    <format dxfId="832">
      <pivotArea dataOnly="0" labelOnly="1" outline="0" fieldPosition="0">
        <references count="2">
          <reference field="1" count="1" selected="0">
            <x v="14"/>
          </reference>
          <reference field="2" count="1">
            <x v="20"/>
          </reference>
        </references>
      </pivotArea>
    </format>
    <format dxfId="831">
      <pivotArea dataOnly="0" labelOnly="1" outline="0" fieldPosition="0">
        <references count="2">
          <reference field="1" count="1" selected="0">
            <x v="15"/>
          </reference>
          <reference field="2" count="1">
            <x v="10"/>
          </reference>
        </references>
      </pivotArea>
    </format>
    <format dxfId="830">
      <pivotArea dataOnly="0" labelOnly="1" outline="0" fieldPosition="0">
        <references count="2">
          <reference field="1" count="1" selected="0">
            <x v="16"/>
          </reference>
          <reference field="2" count="1">
            <x v="11"/>
          </reference>
        </references>
      </pivotArea>
    </format>
    <format dxfId="829">
      <pivotArea dataOnly="0" labelOnly="1" outline="0" fieldPosition="0">
        <references count="2">
          <reference field="1" count="1" selected="0">
            <x v="21"/>
          </reference>
          <reference field="2" count="1">
            <x v="26"/>
          </reference>
        </references>
      </pivotArea>
    </format>
    <format dxfId="828">
      <pivotArea dataOnly="0" labelOnly="1" outline="0" fieldPosition="0">
        <references count="2">
          <reference field="1" count="1" selected="0">
            <x v="24"/>
          </reference>
          <reference field="2" count="1">
            <x v="17"/>
          </reference>
        </references>
      </pivotArea>
    </format>
    <format dxfId="827">
      <pivotArea dataOnly="0" labelOnly="1" outline="0" fieldPosition="0">
        <references count="2">
          <reference field="1" count="1" selected="0">
            <x v="27"/>
          </reference>
          <reference field="2" count="1">
            <x v="24"/>
          </reference>
        </references>
      </pivotArea>
    </format>
    <format dxfId="826">
      <pivotArea dataOnly="0" labelOnly="1" outline="0" fieldPosition="0">
        <references count="2">
          <reference field="1" count="1" selected="0">
            <x v="30"/>
          </reference>
          <reference field="2" count="1">
            <x v="18"/>
          </reference>
        </references>
      </pivotArea>
    </format>
    <format dxfId="825">
      <pivotArea dataOnly="0" labelOnly="1" outline="0" fieldPosition="0">
        <references count="2">
          <reference field="1" count="1" selected="0">
            <x v="33"/>
          </reference>
          <reference field="2" count="1">
            <x v="35"/>
          </reference>
        </references>
      </pivotArea>
    </format>
    <format dxfId="824">
      <pivotArea dataOnly="0" labelOnly="1" outline="0" fieldPosition="0">
        <references count="2">
          <reference field="1" count="1" selected="0">
            <x v="35"/>
          </reference>
          <reference field="2" count="1">
            <x v="9"/>
          </reference>
        </references>
      </pivotArea>
    </format>
    <format dxfId="823">
      <pivotArea dataOnly="0" labelOnly="1" outline="0" fieldPosition="0">
        <references count="2">
          <reference field="1" count="1" selected="0">
            <x v="40"/>
          </reference>
          <reference field="2" count="1">
            <x v="6"/>
          </reference>
        </references>
      </pivotArea>
    </format>
    <format dxfId="822">
      <pivotArea dataOnly="0" labelOnly="1" outline="0" fieldPosition="0">
        <references count="2">
          <reference field="1" count="1" selected="0">
            <x v="44"/>
          </reference>
          <reference field="2" count="1">
            <x v="25"/>
          </reference>
        </references>
      </pivotArea>
    </format>
    <format dxfId="821">
      <pivotArea dataOnly="0" labelOnly="1" outline="0" fieldPosition="0">
        <references count="2">
          <reference field="1" count="1" selected="0">
            <x v="50"/>
          </reference>
          <reference field="2" count="1">
            <x v="13"/>
          </reference>
        </references>
      </pivotArea>
    </format>
    <format dxfId="820">
      <pivotArea dataOnly="0" labelOnly="1" outline="0" fieldPosition="0">
        <references count="2">
          <reference field="1" count="1" selected="0">
            <x v="52"/>
          </reference>
          <reference field="2" count="1">
            <x v="23"/>
          </reference>
        </references>
      </pivotArea>
    </format>
    <format dxfId="819">
      <pivotArea dataOnly="0" labelOnly="1" outline="0" fieldPosition="0">
        <references count="2">
          <reference field="1" count="1" selected="0">
            <x v="55"/>
          </reference>
          <reference field="2" count="1">
            <x v="21"/>
          </reference>
        </references>
      </pivotArea>
    </format>
    <format dxfId="818">
      <pivotArea dataOnly="0" labelOnly="1" outline="0" fieldPosition="0">
        <references count="2">
          <reference field="1" count="1" selected="0">
            <x v="63"/>
          </reference>
          <reference field="2" count="1">
            <x v="16"/>
          </reference>
        </references>
      </pivotArea>
    </format>
    <format dxfId="817">
      <pivotArea dataOnly="0" labelOnly="1" outline="0" fieldPosition="0">
        <references count="2">
          <reference field="1" count="1" selected="0">
            <x v="67"/>
          </reference>
          <reference field="2" count="1">
            <x v="19"/>
          </reference>
        </references>
      </pivotArea>
    </format>
    <format dxfId="816">
      <pivotArea dataOnly="0" labelOnly="1" outline="0" fieldPosition="0">
        <references count="2">
          <reference field="1" count="1" selected="0">
            <x v="69"/>
          </reference>
          <reference field="2" count="1">
            <x v="12"/>
          </reference>
        </references>
      </pivotArea>
    </format>
    <format dxfId="815">
      <pivotArea dataOnly="0" labelOnly="1" outline="0" fieldPosition="0">
        <references count="2">
          <reference field="1" count="1" selected="0">
            <x v="82"/>
          </reference>
          <reference field="2" count="1">
            <x v="27"/>
          </reference>
        </references>
      </pivotArea>
    </format>
    <format dxfId="814">
      <pivotArea dataOnly="0" labelOnly="1" outline="0" fieldPosition="0">
        <references count="2">
          <reference field="1" count="1" selected="0">
            <x v="86"/>
          </reference>
          <reference field="2" count="1">
            <x v="14"/>
          </reference>
        </references>
      </pivotArea>
    </format>
    <format dxfId="813">
      <pivotArea dataOnly="0" labelOnly="1" outline="0" fieldPosition="0">
        <references count="2">
          <reference field="1" count="1" selected="0">
            <x v="93"/>
          </reference>
          <reference field="2" count="1">
            <x v="22"/>
          </reference>
        </references>
      </pivotArea>
    </format>
    <format dxfId="812">
      <pivotArea dataOnly="0" labelOnly="1" outline="0" fieldPosition="0">
        <references count="2">
          <reference field="1" count="1" selected="0">
            <x v="97"/>
          </reference>
          <reference field="2" count="1">
            <x v="15"/>
          </reference>
        </references>
      </pivotArea>
    </format>
    <format dxfId="811">
      <pivotArea dataOnly="0" labelOnly="1" outline="0" fieldPosition="0">
        <references count="2">
          <reference field="1" count="1" selected="0">
            <x v="105"/>
          </reference>
          <reference field="2" count="1">
            <x v="30"/>
          </reference>
        </references>
      </pivotArea>
    </format>
    <format dxfId="810">
      <pivotArea dataOnly="0" labelOnly="1" outline="0" fieldPosition="0">
        <references count="2">
          <reference field="1" count="1" selected="0">
            <x v="109"/>
          </reference>
          <reference field="2" count="1">
            <x v="8"/>
          </reference>
        </references>
      </pivotArea>
    </format>
    <format dxfId="809">
      <pivotArea dataOnly="0" labelOnly="1" outline="0" fieldPosition="0">
        <references count="2">
          <reference field="1" count="1" selected="0">
            <x v="110"/>
          </reference>
          <reference field="2" count="1">
            <x v="29"/>
          </reference>
        </references>
      </pivotArea>
    </format>
    <format dxfId="808">
      <pivotArea dataOnly="0" labelOnly="1" outline="0" fieldPosition="0">
        <references count="2">
          <reference field="1" count="1" selected="0">
            <x v="112"/>
          </reference>
          <reference field="2" count="1">
            <x v="28"/>
          </reference>
        </references>
      </pivotArea>
    </format>
    <format dxfId="807">
      <pivotArea dataOnly="0" labelOnly="1" outline="0" fieldPosition="0">
        <references count="2">
          <reference field="1" count="1" selected="0">
            <x v="113"/>
          </reference>
          <reference field="2" count="1">
            <x v="5"/>
          </reference>
        </references>
      </pivotArea>
    </format>
    <format dxfId="806">
      <pivotArea dataOnly="0" labelOnly="1" outline="0" fieldPosition="0">
        <references count="2">
          <reference field="1" count="1" selected="0">
            <x v="114"/>
          </reference>
          <reference field="2" count="1">
            <x v="7"/>
          </reference>
        </references>
      </pivotArea>
    </format>
    <format dxfId="805">
      <pivotArea dataOnly="0" labelOnly="1" outline="0" fieldPosition="0">
        <references count="2">
          <reference field="1" count="1" selected="0">
            <x v="116"/>
          </reference>
          <reference field="2" count="1">
            <x v="31"/>
          </reference>
        </references>
      </pivotArea>
    </format>
    <format dxfId="804">
      <pivotArea dataOnly="0" labelOnly="1" outline="0" fieldPosition="0">
        <references count="2">
          <reference field="1" count="1" selected="0">
            <x v="118"/>
          </reference>
          <reference field="2" count="1">
            <x v="32"/>
          </reference>
        </references>
      </pivotArea>
    </format>
    <format dxfId="803">
      <pivotArea dataOnly="0" labelOnly="1" outline="0" fieldPosition="0">
        <references count="1">
          <reference field="1" count="0"/>
        </references>
      </pivotArea>
    </format>
    <format dxfId="80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80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800">
      <pivotArea outline="0" collapsedLevelsAreSubtotals="1" fieldPosition="0">
        <references count="1">
          <reference field="4294967294" count="2" selected="0">
            <x v="0"/>
            <x v="1"/>
          </reference>
        </references>
      </pivotArea>
    </format>
    <format dxfId="79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79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797">
      <pivotArea outline="0" collapsedLevelsAreSubtotals="1" fieldPosition="0">
        <references count="1">
          <reference field="4294967294" count="1" selected="0">
            <x v="2"/>
          </reference>
        </references>
      </pivotArea>
    </format>
    <format dxfId="796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795">
      <pivotArea outline="0" collapsedLevelsAreSubtotals="1" fieldPosition="0">
        <references count="1">
          <reference field="4294967294" count="1" selected="0">
            <x v="2"/>
          </reference>
        </references>
      </pivotArea>
    </format>
    <format dxfId="794">
      <pivotArea outline="0" collapsedLevelsAreSubtotals="1" fieldPosition="0">
        <references count="1">
          <reference field="4294967294" count="2" selected="0">
            <x v="0"/>
            <x v="1"/>
          </reference>
        </references>
      </pivotArea>
    </format>
    <format dxfId="793">
      <pivotArea dataOnly="0" labelOnly="1" outline="0" fieldPosition="0">
        <references count="2">
          <reference field="1" count="1" selected="0">
            <x v="1"/>
          </reference>
          <reference field="2" count="1">
            <x v="0"/>
          </reference>
        </references>
      </pivotArea>
    </format>
    <format dxfId="792">
      <pivotArea dataOnly="0" labelOnly="1" outline="0" fieldPosition="0">
        <references count="2">
          <reference field="1" count="1" selected="0">
            <x v="13"/>
          </reference>
          <reference field="2" count="1">
            <x v="4"/>
          </reference>
        </references>
      </pivotArea>
    </format>
    <format dxfId="791">
      <pivotArea dataOnly="0" labelOnly="1" outline="0" fieldPosition="0">
        <references count="2">
          <reference field="1" count="1" selected="0">
            <x v="109"/>
          </reference>
          <reference field="2" count="1">
            <x v="8"/>
          </reference>
        </references>
      </pivotArea>
    </format>
    <format dxfId="790">
      <pivotArea dataOnly="0" labelOnly="1" outline="0" fieldPosition="0">
        <references count="2">
          <reference field="1" count="1" selected="0">
            <x v="113"/>
          </reference>
          <reference field="2" count="1">
            <x v="5"/>
          </reference>
        </references>
      </pivotArea>
    </format>
    <format dxfId="789">
      <pivotArea dataOnly="0" labelOnly="1" outline="0" fieldPosition="0">
        <references count="1">
          <reference field="1" count="1">
            <x v="2"/>
          </reference>
        </references>
      </pivotArea>
    </format>
    <format dxfId="788">
      <pivotArea dataOnly="0" labelOnly="1" outline="0" fieldPosition="0">
        <references count="1">
          <reference field="1" count="1">
            <x v="10"/>
          </reference>
        </references>
      </pivotArea>
    </format>
    <format dxfId="787">
      <pivotArea dataOnly="0" labelOnly="1" outline="0" fieldPosition="0">
        <references count="1">
          <reference field="1" count="1">
            <x v="50"/>
          </reference>
        </references>
      </pivotArea>
    </format>
    <format dxfId="786">
      <pivotArea dataOnly="0" labelOnly="1" outline="0" fieldPosition="0">
        <references count="1">
          <reference field="1" count="1">
            <x v="91"/>
          </reference>
        </references>
      </pivotArea>
    </format>
    <format dxfId="785">
      <pivotArea dataOnly="0" labelOnly="1" outline="0" fieldPosition="0">
        <references count="1">
          <reference field="1" count="1">
            <x v="67"/>
          </reference>
        </references>
      </pivotArea>
    </format>
    <format dxfId="784">
      <pivotArea dataOnly="0" labelOnly="1" outline="0" fieldPosition="0">
        <references count="2">
          <reference field="1" count="1" selected="0">
            <x v="14"/>
          </reference>
          <reference field="2" count="1">
            <x v="20"/>
          </reference>
        </references>
      </pivotArea>
    </format>
    <format dxfId="783">
      <pivotArea dataOnly="0" labelOnly="1" outline="0" fieldPosition="0">
        <references count="2">
          <reference field="1" count="1" selected="0">
            <x v="15"/>
          </reference>
          <reference field="2" count="1">
            <x v="10"/>
          </reference>
        </references>
      </pivotArea>
    </format>
    <format dxfId="782">
      <pivotArea dataOnly="0" labelOnly="1" outline="0" fieldPosition="0">
        <references count="2">
          <reference field="1" count="1" selected="0">
            <x v="16"/>
          </reference>
          <reference field="2" count="1">
            <x v="11"/>
          </reference>
        </references>
      </pivotArea>
    </format>
    <format dxfId="781">
      <pivotArea dataOnly="0" labelOnly="1" outline="0" fieldPosition="0">
        <references count="2">
          <reference field="1" count="1" selected="0">
            <x v="21"/>
          </reference>
          <reference field="2" count="1">
            <x v="26"/>
          </reference>
        </references>
      </pivotArea>
    </format>
    <format dxfId="780">
      <pivotArea dataOnly="0" labelOnly="1" outline="0" fieldPosition="0">
        <references count="2">
          <reference field="1" count="1" selected="0">
            <x v="24"/>
          </reference>
          <reference field="2" count="1">
            <x v="17"/>
          </reference>
        </references>
      </pivotArea>
    </format>
    <format dxfId="779">
      <pivotArea dataOnly="0" labelOnly="1" outline="0" fieldPosition="0">
        <references count="2">
          <reference field="1" count="1" selected="0">
            <x v="27"/>
          </reference>
          <reference field="2" count="1">
            <x v="24"/>
          </reference>
        </references>
      </pivotArea>
    </format>
    <format dxfId="778">
      <pivotArea dataOnly="0" labelOnly="1" outline="0" fieldPosition="0">
        <references count="2">
          <reference field="1" count="1" selected="0">
            <x v="14"/>
          </reference>
          <reference field="2" count="1">
            <x v="20"/>
          </reference>
        </references>
      </pivotArea>
    </format>
    <format dxfId="777">
      <pivotArea dataOnly="0" labelOnly="1" outline="0" fieldPosition="0">
        <references count="2">
          <reference field="1" count="1" selected="0">
            <x v="15"/>
          </reference>
          <reference field="2" count="1">
            <x v="10"/>
          </reference>
        </references>
      </pivotArea>
    </format>
    <format dxfId="776">
      <pivotArea dataOnly="0" labelOnly="1" outline="0" fieldPosition="0">
        <references count="2">
          <reference field="1" count="1" selected="0">
            <x v="16"/>
          </reference>
          <reference field="2" count="1">
            <x v="11"/>
          </reference>
        </references>
      </pivotArea>
    </format>
    <format dxfId="775">
      <pivotArea dataOnly="0" labelOnly="1" outline="0" fieldPosition="0">
        <references count="2">
          <reference field="1" count="1" selected="0">
            <x v="21"/>
          </reference>
          <reference field="2" count="1">
            <x v="26"/>
          </reference>
        </references>
      </pivotArea>
    </format>
    <format dxfId="774">
      <pivotArea dataOnly="0" labelOnly="1" outline="0" fieldPosition="0">
        <references count="2">
          <reference field="1" count="1" selected="0">
            <x v="24"/>
          </reference>
          <reference field="2" count="1">
            <x v="17"/>
          </reference>
        </references>
      </pivotArea>
    </format>
    <format dxfId="773">
      <pivotArea dataOnly="0" labelOnly="1" outline="0" fieldPosition="0">
        <references count="2">
          <reference field="1" count="1" selected="0">
            <x v="27"/>
          </reference>
          <reference field="2" count="1">
            <x v="24"/>
          </reference>
        </references>
      </pivotArea>
    </format>
    <format dxfId="772">
      <pivotArea dataOnly="0" labelOnly="1" outline="0" fieldPosition="0">
        <references count="2">
          <reference field="1" count="1" selected="0">
            <x v="30"/>
          </reference>
          <reference field="2" count="1">
            <x v="18"/>
          </reference>
        </references>
      </pivotArea>
    </format>
    <format dxfId="771">
      <pivotArea dataOnly="0" labelOnly="1" outline="0" fieldPosition="0">
        <references count="2">
          <reference field="1" count="1" selected="0">
            <x v="33"/>
          </reference>
          <reference field="2" count="1">
            <x v="35"/>
          </reference>
        </references>
      </pivotArea>
    </format>
    <format dxfId="770">
      <pivotArea dataOnly="0" labelOnly="1" outline="0" fieldPosition="0">
        <references count="2">
          <reference field="1" count="1" selected="0">
            <x v="35"/>
          </reference>
          <reference field="2" count="1">
            <x v="9"/>
          </reference>
        </references>
      </pivotArea>
    </format>
    <format dxfId="769">
      <pivotArea dataOnly="0" labelOnly="1" outline="0" fieldPosition="0">
        <references count="2">
          <reference field="1" count="1" selected="0">
            <x v="1"/>
          </reference>
          <reference field="2" count="1">
            <x v="0"/>
          </reference>
        </references>
      </pivotArea>
    </format>
    <format dxfId="768">
      <pivotArea dataOnly="0" labelOnly="1" outline="0" fieldPosition="0">
        <references count="2">
          <reference field="1" count="1" selected="0">
            <x v="2"/>
          </reference>
          <reference field="2" count="1">
            <x v="1"/>
          </reference>
        </references>
      </pivotArea>
    </format>
    <format dxfId="767">
      <pivotArea dataOnly="0" labelOnly="1" outline="0" fieldPosition="0">
        <references count="2">
          <reference field="1" count="1" selected="0">
            <x v="5"/>
          </reference>
          <reference field="2" count="1">
            <x v="2"/>
          </reference>
        </references>
      </pivotArea>
    </format>
    <format dxfId="766">
      <pivotArea dataOnly="0" labelOnly="1" outline="0" fieldPosition="0">
        <references count="2">
          <reference field="1" count="1" selected="0">
            <x v="8"/>
          </reference>
          <reference field="2" count="1">
            <x v="3"/>
          </reference>
        </references>
      </pivotArea>
    </format>
    <format dxfId="765">
      <pivotArea dataOnly="0" labelOnly="1" outline="0" fieldPosition="0">
        <references count="2">
          <reference field="1" count="1" selected="0">
            <x v="13"/>
          </reference>
          <reference field="2" count="1">
            <x v="4"/>
          </reference>
        </references>
      </pivotArea>
    </format>
    <format dxfId="764">
      <pivotArea dataOnly="0" labelOnly="1" outline="0" fieldPosition="0">
        <references count="2">
          <reference field="1" count="1" selected="0">
            <x v="14"/>
          </reference>
          <reference field="2" count="1">
            <x v="20"/>
          </reference>
        </references>
      </pivotArea>
    </format>
    <format dxfId="763">
      <pivotArea dataOnly="0" labelOnly="1" outline="0" fieldPosition="0">
        <references count="2">
          <reference field="1" count="1" selected="0">
            <x v="15"/>
          </reference>
          <reference field="2" count="1">
            <x v="10"/>
          </reference>
        </references>
      </pivotArea>
    </format>
    <format dxfId="762">
      <pivotArea dataOnly="0" labelOnly="1" outline="0" fieldPosition="0">
        <references count="2">
          <reference field="1" count="1" selected="0">
            <x v="16"/>
          </reference>
          <reference field="2" count="1">
            <x v="11"/>
          </reference>
        </references>
      </pivotArea>
    </format>
    <format dxfId="761">
      <pivotArea dataOnly="0" labelOnly="1" outline="0" fieldPosition="0">
        <references count="2">
          <reference field="1" count="1" selected="0">
            <x v="19"/>
          </reference>
          <reference field="2" count="1">
            <x v="33"/>
          </reference>
        </references>
      </pivotArea>
    </format>
    <format dxfId="760">
      <pivotArea dataOnly="0" labelOnly="1" outline="0" fieldPosition="0">
        <references count="2">
          <reference field="1" count="1" selected="0">
            <x v="21"/>
          </reference>
          <reference field="2" count="1">
            <x v="26"/>
          </reference>
        </references>
      </pivotArea>
    </format>
    <format dxfId="759">
      <pivotArea dataOnly="0" labelOnly="1" outline="0" fieldPosition="0">
        <references count="2">
          <reference field="1" count="1" selected="0">
            <x v="24"/>
          </reference>
          <reference field="2" count="1">
            <x v="17"/>
          </reference>
        </references>
      </pivotArea>
    </format>
    <format dxfId="758">
      <pivotArea dataOnly="0" labelOnly="1" outline="0" fieldPosition="0">
        <references count="2">
          <reference field="1" count="1" selected="0">
            <x v="27"/>
          </reference>
          <reference field="2" count="1">
            <x v="24"/>
          </reference>
        </references>
      </pivotArea>
    </format>
    <format dxfId="757">
      <pivotArea dataOnly="0" labelOnly="1" outline="0" fieldPosition="0">
        <references count="2">
          <reference field="1" count="1" selected="0">
            <x v="30"/>
          </reference>
          <reference field="2" count="1">
            <x v="18"/>
          </reference>
        </references>
      </pivotArea>
    </format>
    <format dxfId="756">
      <pivotArea dataOnly="0" labelOnly="1" outline="0" fieldPosition="0">
        <references count="2">
          <reference field="1" count="1" selected="0">
            <x v="33"/>
          </reference>
          <reference field="2" count="1">
            <x v="35"/>
          </reference>
        </references>
      </pivotArea>
    </format>
    <format dxfId="755">
      <pivotArea dataOnly="0" labelOnly="1" outline="0" fieldPosition="0">
        <references count="2">
          <reference field="1" count="1" selected="0">
            <x v="35"/>
          </reference>
          <reference field="2" count="1">
            <x v="9"/>
          </reference>
        </references>
      </pivotArea>
    </format>
    <format dxfId="754">
      <pivotArea dataOnly="0" labelOnly="1" outline="0" fieldPosition="0">
        <references count="2">
          <reference field="1" count="1" selected="0">
            <x v="40"/>
          </reference>
          <reference field="2" count="1">
            <x v="6"/>
          </reference>
        </references>
      </pivotArea>
    </format>
    <format dxfId="753">
      <pivotArea dataOnly="0" labelOnly="1" outline="0" fieldPosition="0">
        <references count="2">
          <reference field="1" count="1" selected="0">
            <x v="44"/>
          </reference>
          <reference field="2" count="1">
            <x v="25"/>
          </reference>
        </references>
      </pivotArea>
    </format>
    <format dxfId="752">
      <pivotArea dataOnly="0" labelOnly="1" outline="0" fieldPosition="0">
        <references count="2">
          <reference field="1" count="1" selected="0">
            <x v="50"/>
          </reference>
          <reference field="2" count="1">
            <x v="13"/>
          </reference>
        </references>
      </pivotArea>
    </format>
    <format dxfId="751">
      <pivotArea dataOnly="0" labelOnly="1" outline="0" fieldPosition="0">
        <references count="2">
          <reference field="1" count="1" selected="0">
            <x v="52"/>
          </reference>
          <reference field="2" count="1">
            <x v="23"/>
          </reference>
        </references>
      </pivotArea>
    </format>
    <format dxfId="750">
      <pivotArea dataOnly="0" labelOnly="1" outline="0" fieldPosition="0">
        <references count="2">
          <reference field="1" count="1" selected="0">
            <x v="55"/>
          </reference>
          <reference field="2" count="1">
            <x v="21"/>
          </reference>
        </references>
      </pivotArea>
    </format>
    <format dxfId="749">
      <pivotArea dataOnly="0" labelOnly="1" outline="0" fieldPosition="0">
        <references count="2">
          <reference field="1" count="1" selected="0">
            <x v="63"/>
          </reference>
          <reference field="2" count="1">
            <x v="16"/>
          </reference>
        </references>
      </pivotArea>
    </format>
    <format dxfId="748">
      <pivotArea dataOnly="0" labelOnly="1" outline="0" fieldPosition="0">
        <references count="2">
          <reference field="1" count="1" selected="0">
            <x v="67"/>
          </reference>
          <reference field="2" count="1">
            <x v="19"/>
          </reference>
        </references>
      </pivotArea>
    </format>
    <format dxfId="747">
      <pivotArea dataOnly="0" labelOnly="1" outline="0" fieldPosition="0">
        <references count="2">
          <reference field="1" count="1" selected="0">
            <x v="69"/>
          </reference>
          <reference field="2" count="1">
            <x v="12"/>
          </reference>
        </references>
      </pivotArea>
    </format>
    <format dxfId="746">
      <pivotArea dataOnly="0" labelOnly="1" outline="0" fieldPosition="0">
        <references count="2">
          <reference field="1" count="1" selected="0">
            <x v="82"/>
          </reference>
          <reference field="2" count="1">
            <x v="27"/>
          </reference>
        </references>
      </pivotArea>
    </format>
    <format dxfId="745">
      <pivotArea dataOnly="0" labelOnly="1" outline="0" fieldPosition="0">
        <references count="2">
          <reference field="1" count="1" selected="0">
            <x v="86"/>
          </reference>
          <reference field="2" count="1">
            <x v="14"/>
          </reference>
        </references>
      </pivotArea>
    </format>
    <format dxfId="744">
      <pivotArea dataOnly="0" labelOnly="1" outline="0" fieldPosition="0">
        <references count="2">
          <reference field="1" count="1" selected="0">
            <x v="93"/>
          </reference>
          <reference field="2" count="1">
            <x v="22"/>
          </reference>
        </references>
      </pivotArea>
    </format>
    <format dxfId="743">
      <pivotArea dataOnly="0" labelOnly="1" outline="0" fieldPosition="0">
        <references count="2">
          <reference field="1" count="1" selected="0">
            <x v="97"/>
          </reference>
          <reference field="2" count="1">
            <x v="15"/>
          </reference>
        </references>
      </pivotArea>
    </format>
    <format dxfId="742">
      <pivotArea dataOnly="0" labelOnly="1" outline="0" fieldPosition="0">
        <references count="2">
          <reference field="1" count="1" selected="0">
            <x v="105"/>
          </reference>
          <reference field="2" count="1">
            <x v="30"/>
          </reference>
        </references>
      </pivotArea>
    </format>
    <format dxfId="741">
      <pivotArea dataOnly="0" labelOnly="1" outline="0" fieldPosition="0">
        <references count="2">
          <reference field="1" count="1" selected="0">
            <x v="109"/>
          </reference>
          <reference field="2" count="1">
            <x v="8"/>
          </reference>
        </references>
      </pivotArea>
    </format>
    <format dxfId="740">
      <pivotArea dataOnly="0" labelOnly="1" outline="0" fieldPosition="0">
        <references count="2">
          <reference field="1" count="1" selected="0">
            <x v="110"/>
          </reference>
          <reference field="2" count="1">
            <x v="29"/>
          </reference>
        </references>
      </pivotArea>
    </format>
    <format dxfId="739">
      <pivotArea dataOnly="0" labelOnly="1" outline="0" fieldPosition="0">
        <references count="2">
          <reference field="1" count="1" selected="0">
            <x v="112"/>
          </reference>
          <reference field="2" count="1">
            <x v="28"/>
          </reference>
        </references>
      </pivotArea>
    </format>
    <format dxfId="738">
      <pivotArea dataOnly="0" labelOnly="1" outline="0" fieldPosition="0">
        <references count="2">
          <reference field="1" count="1" selected="0">
            <x v="113"/>
          </reference>
          <reference field="2" count="1">
            <x v="5"/>
          </reference>
        </references>
      </pivotArea>
    </format>
    <format dxfId="737">
      <pivotArea dataOnly="0" labelOnly="1" outline="0" fieldPosition="0">
        <references count="2">
          <reference field="1" count="1" selected="0">
            <x v="114"/>
          </reference>
          <reference field="2" count="1">
            <x v="7"/>
          </reference>
        </references>
      </pivotArea>
    </format>
    <format dxfId="736">
      <pivotArea dataOnly="0" labelOnly="1" outline="0" fieldPosition="0">
        <references count="2">
          <reference field="1" count="1" selected="0">
            <x v="116"/>
          </reference>
          <reference field="2" count="1">
            <x v="31"/>
          </reference>
        </references>
      </pivotArea>
    </format>
    <format dxfId="735">
      <pivotArea dataOnly="0" labelOnly="1" outline="0" fieldPosition="0">
        <references count="2">
          <reference field="1" count="1" selected="0">
            <x v="118"/>
          </reference>
          <reference field="2" count="1">
            <x v="32"/>
          </reference>
        </references>
      </pivotArea>
    </format>
    <format dxfId="734">
      <pivotArea dataOnly="0" labelOnly="1" outline="0" fieldPosition="0">
        <references count="2">
          <reference field="1" count="1" selected="0">
            <x v="1"/>
          </reference>
          <reference field="2" count="1">
            <x v="0"/>
          </reference>
        </references>
      </pivotArea>
    </format>
    <format dxfId="733">
      <pivotArea dataOnly="0" labelOnly="1" outline="0" fieldPosition="0">
        <references count="2">
          <reference field="1" count="1" selected="0">
            <x v="2"/>
          </reference>
          <reference field="2" count="1">
            <x v="1"/>
          </reference>
        </references>
      </pivotArea>
    </format>
    <format dxfId="732">
      <pivotArea dataOnly="0" labelOnly="1" outline="0" fieldPosition="0">
        <references count="2">
          <reference field="1" count="1" selected="0">
            <x v="5"/>
          </reference>
          <reference field="2" count="1">
            <x v="2"/>
          </reference>
        </references>
      </pivotArea>
    </format>
    <format dxfId="731">
      <pivotArea dataOnly="0" labelOnly="1" outline="0" fieldPosition="0">
        <references count="2">
          <reference field="1" count="1" selected="0">
            <x v="8"/>
          </reference>
          <reference field="2" count="1">
            <x v="3"/>
          </reference>
        </references>
      </pivotArea>
    </format>
    <format dxfId="730">
      <pivotArea dataOnly="0" labelOnly="1" outline="0" fieldPosition="0">
        <references count="2">
          <reference field="1" count="1" selected="0">
            <x v="13"/>
          </reference>
          <reference field="2" count="1">
            <x v="4"/>
          </reference>
        </references>
      </pivotArea>
    </format>
    <format dxfId="729">
      <pivotArea dataOnly="0" labelOnly="1" outline="0" fieldPosition="0">
        <references count="2">
          <reference field="1" count="1" selected="0">
            <x v="14"/>
          </reference>
          <reference field="2" count="1">
            <x v="20"/>
          </reference>
        </references>
      </pivotArea>
    </format>
    <format dxfId="728">
      <pivotArea dataOnly="0" labelOnly="1" outline="0" fieldPosition="0">
        <references count="2">
          <reference field="1" count="1" selected="0">
            <x v="15"/>
          </reference>
          <reference field="2" count="1">
            <x v="10"/>
          </reference>
        </references>
      </pivotArea>
    </format>
    <format dxfId="727">
      <pivotArea dataOnly="0" labelOnly="1" outline="0" fieldPosition="0">
        <references count="2">
          <reference field="1" count="1" selected="0">
            <x v="16"/>
          </reference>
          <reference field="2" count="1">
            <x v="11"/>
          </reference>
        </references>
      </pivotArea>
    </format>
    <format dxfId="726">
      <pivotArea dataOnly="0" labelOnly="1" outline="0" fieldPosition="0">
        <references count="2">
          <reference field="1" count="1" selected="0">
            <x v="19"/>
          </reference>
          <reference field="2" count="1">
            <x v="33"/>
          </reference>
        </references>
      </pivotArea>
    </format>
    <format dxfId="725">
      <pivotArea dataOnly="0" labelOnly="1" outline="0" fieldPosition="0">
        <references count="2">
          <reference field="1" count="1" selected="0">
            <x v="21"/>
          </reference>
          <reference field="2" count="1">
            <x v="26"/>
          </reference>
        </references>
      </pivotArea>
    </format>
    <format dxfId="724">
      <pivotArea dataOnly="0" labelOnly="1" outline="0" fieldPosition="0">
        <references count="2">
          <reference field="1" count="1" selected="0">
            <x v="24"/>
          </reference>
          <reference field="2" count="1">
            <x v="17"/>
          </reference>
        </references>
      </pivotArea>
    </format>
    <format dxfId="723">
      <pivotArea dataOnly="0" labelOnly="1" outline="0" fieldPosition="0">
        <references count="2">
          <reference field="1" count="1" selected="0">
            <x v="27"/>
          </reference>
          <reference field="2" count="1">
            <x v="24"/>
          </reference>
        </references>
      </pivotArea>
    </format>
    <format dxfId="722">
      <pivotArea dataOnly="0" labelOnly="1" outline="0" fieldPosition="0">
        <references count="2">
          <reference field="1" count="1" selected="0">
            <x v="30"/>
          </reference>
          <reference field="2" count="1">
            <x v="18"/>
          </reference>
        </references>
      </pivotArea>
    </format>
    <format dxfId="721">
      <pivotArea dataOnly="0" labelOnly="1" outline="0" fieldPosition="0">
        <references count="2">
          <reference field="1" count="1" selected="0">
            <x v="33"/>
          </reference>
          <reference field="2" count="1">
            <x v="35"/>
          </reference>
        </references>
      </pivotArea>
    </format>
    <format dxfId="720">
      <pivotArea dataOnly="0" labelOnly="1" outline="0" fieldPosition="0">
        <references count="2">
          <reference field="1" count="1" selected="0">
            <x v="35"/>
          </reference>
          <reference field="2" count="1">
            <x v="9"/>
          </reference>
        </references>
      </pivotArea>
    </format>
    <format dxfId="719">
      <pivotArea dataOnly="0" labelOnly="1" outline="0" fieldPosition="0">
        <references count="2">
          <reference field="1" count="1" selected="0">
            <x v="40"/>
          </reference>
          <reference field="2" count="1">
            <x v="6"/>
          </reference>
        </references>
      </pivotArea>
    </format>
    <format dxfId="718">
      <pivotArea dataOnly="0" labelOnly="1" outline="0" fieldPosition="0">
        <references count="2">
          <reference field="1" count="1" selected="0">
            <x v="44"/>
          </reference>
          <reference field="2" count="1">
            <x v="25"/>
          </reference>
        </references>
      </pivotArea>
    </format>
    <format dxfId="717">
      <pivotArea dataOnly="0" labelOnly="1" outline="0" fieldPosition="0">
        <references count="2">
          <reference field="1" count="1" selected="0">
            <x v="50"/>
          </reference>
          <reference field="2" count="1">
            <x v="13"/>
          </reference>
        </references>
      </pivotArea>
    </format>
    <format dxfId="716">
      <pivotArea dataOnly="0" labelOnly="1" outline="0" fieldPosition="0">
        <references count="2">
          <reference field="1" count="1" selected="0">
            <x v="52"/>
          </reference>
          <reference field="2" count="1">
            <x v="23"/>
          </reference>
        </references>
      </pivotArea>
    </format>
    <format dxfId="715">
      <pivotArea dataOnly="0" labelOnly="1" outline="0" fieldPosition="0">
        <references count="2">
          <reference field="1" count="1" selected="0">
            <x v="55"/>
          </reference>
          <reference field="2" count="1">
            <x v="21"/>
          </reference>
        </references>
      </pivotArea>
    </format>
    <format dxfId="714">
      <pivotArea dataOnly="0" labelOnly="1" outline="0" fieldPosition="0">
        <references count="2">
          <reference field="1" count="1" selected="0">
            <x v="63"/>
          </reference>
          <reference field="2" count="1">
            <x v="16"/>
          </reference>
        </references>
      </pivotArea>
    </format>
    <format dxfId="713">
      <pivotArea dataOnly="0" labelOnly="1" outline="0" fieldPosition="0">
        <references count="2">
          <reference field="1" count="1" selected="0">
            <x v="67"/>
          </reference>
          <reference field="2" count="1">
            <x v="19"/>
          </reference>
        </references>
      </pivotArea>
    </format>
    <format dxfId="712">
      <pivotArea dataOnly="0" labelOnly="1" outline="0" fieldPosition="0">
        <references count="2">
          <reference field="1" count="1" selected="0">
            <x v="69"/>
          </reference>
          <reference field="2" count="1">
            <x v="12"/>
          </reference>
        </references>
      </pivotArea>
    </format>
    <format dxfId="711">
      <pivotArea dataOnly="0" labelOnly="1" outline="0" fieldPosition="0">
        <references count="2">
          <reference field="1" count="1" selected="0">
            <x v="82"/>
          </reference>
          <reference field="2" count="1">
            <x v="27"/>
          </reference>
        </references>
      </pivotArea>
    </format>
    <format dxfId="710">
      <pivotArea dataOnly="0" labelOnly="1" outline="0" fieldPosition="0">
        <references count="2">
          <reference field="1" count="1" selected="0">
            <x v="86"/>
          </reference>
          <reference field="2" count="1">
            <x v="14"/>
          </reference>
        </references>
      </pivotArea>
    </format>
    <format dxfId="709">
      <pivotArea dataOnly="0" labelOnly="1" outline="0" fieldPosition="0">
        <references count="2">
          <reference field="1" count="1" selected="0">
            <x v="93"/>
          </reference>
          <reference field="2" count="1">
            <x v="22"/>
          </reference>
        </references>
      </pivotArea>
    </format>
    <format dxfId="708">
      <pivotArea dataOnly="0" labelOnly="1" outline="0" fieldPosition="0">
        <references count="2">
          <reference field="1" count="1" selected="0">
            <x v="97"/>
          </reference>
          <reference field="2" count="1">
            <x v="15"/>
          </reference>
        </references>
      </pivotArea>
    </format>
    <format dxfId="707">
      <pivotArea dataOnly="0" labelOnly="1" outline="0" fieldPosition="0">
        <references count="2">
          <reference field="1" count="1" selected="0">
            <x v="105"/>
          </reference>
          <reference field="2" count="1">
            <x v="30"/>
          </reference>
        </references>
      </pivotArea>
    </format>
    <format dxfId="706">
      <pivotArea dataOnly="0" labelOnly="1" outline="0" fieldPosition="0">
        <references count="2">
          <reference field="1" count="1" selected="0">
            <x v="109"/>
          </reference>
          <reference field="2" count="1">
            <x v="8"/>
          </reference>
        </references>
      </pivotArea>
    </format>
    <format dxfId="705">
      <pivotArea dataOnly="0" labelOnly="1" outline="0" fieldPosition="0">
        <references count="2">
          <reference field="1" count="1" selected="0">
            <x v="110"/>
          </reference>
          <reference field="2" count="1">
            <x v="29"/>
          </reference>
        </references>
      </pivotArea>
    </format>
    <format dxfId="704">
      <pivotArea dataOnly="0" labelOnly="1" outline="0" fieldPosition="0">
        <references count="2">
          <reference field="1" count="1" selected="0">
            <x v="112"/>
          </reference>
          <reference field="2" count="1">
            <x v="28"/>
          </reference>
        </references>
      </pivotArea>
    </format>
    <format dxfId="703">
      <pivotArea dataOnly="0" labelOnly="1" outline="0" fieldPosition="0">
        <references count="2">
          <reference field="1" count="1" selected="0">
            <x v="113"/>
          </reference>
          <reference field="2" count="1">
            <x v="5"/>
          </reference>
        </references>
      </pivotArea>
    </format>
    <format dxfId="702">
      <pivotArea dataOnly="0" labelOnly="1" outline="0" fieldPosition="0">
        <references count="2">
          <reference field="1" count="1" selected="0">
            <x v="114"/>
          </reference>
          <reference field="2" count="1">
            <x v="7"/>
          </reference>
        </references>
      </pivotArea>
    </format>
    <format dxfId="701">
      <pivotArea dataOnly="0" labelOnly="1" outline="0" fieldPosition="0">
        <references count="2">
          <reference field="1" count="1" selected="0">
            <x v="116"/>
          </reference>
          <reference field="2" count="1">
            <x v="31"/>
          </reference>
        </references>
      </pivotArea>
    </format>
    <format dxfId="700">
      <pivotArea dataOnly="0" labelOnly="1" outline="0" fieldPosition="0">
        <references count="2">
          <reference field="1" count="1" selected="0">
            <x v="118"/>
          </reference>
          <reference field="2" count="1">
            <x v="32"/>
          </reference>
        </references>
      </pivotArea>
    </format>
    <format dxfId="699">
      <pivotArea dataOnly="0" labelOnly="1" outline="0" fieldPosition="0">
        <references count="2">
          <reference field="1" count="1" selected="0">
            <x v="1"/>
          </reference>
          <reference field="2" count="1">
            <x v="0"/>
          </reference>
        </references>
      </pivotArea>
    </format>
    <format dxfId="698">
      <pivotArea dataOnly="0" labelOnly="1" outline="0" fieldPosition="0">
        <references count="2">
          <reference field="1" count="1" selected="0">
            <x v="2"/>
          </reference>
          <reference field="2" count="1">
            <x v="1"/>
          </reference>
        </references>
      </pivotArea>
    </format>
    <format dxfId="697">
      <pivotArea dataOnly="0" labelOnly="1" outline="0" fieldPosition="0">
        <references count="2">
          <reference field="1" count="1" selected="0">
            <x v="5"/>
          </reference>
          <reference field="2" count="1">
            <x v="2"/>
          </reference>
        </references>
      </pivotArea>
    </format>
    <format dxfId="696">
      <pivotArea dataOnly="0" labelOnly="1" outline="0" fieldPosition="0">
        <references count="2">
          <reference field="1" count="1" selected="0">
            <x v="8"/>
          </reference>
          <reference field="2" count="1">
            <x v="3"/>
          </reference>
        </references>
      </pivotArea>
    </format>
    <format dxfId="695">
      <pivotArea dataOnly="0" labelOnly="1" outline="0" fieldPosition="0">
        <references count="2">
          <reference field="1" count="1" selected="0">
            <x v="13"/>
          </reference>
          <reference field="2" count="1">
            <x v="4"/>
          </reference>
        </references>
      </pivotArea>
    </format>
    <format dxfId="694">
      <pivotArea dataOnly="0" labelOnly="1" outline="0" fieldPosition="0">
        <references count="2">
          <reference field="1" count="1" selected="0">
            <x v="14"/>
          </reference>
          <reference field="2" count="1">
            <x v="20"/>
          </reference>
        </references>
      </pivotArea>
    </format>
    <format dxfId="693">
      <pivotArea dataOnly="0" labelOnly="1" outline="0" fieldPosition="0">
        <references count="2">
          <reference field="1" count="1" selected="0">
            <x v="15"/>
          </reference>
          <reference field="2" count="1">
            <x v="10"/>
          </reference>
        </references>
      </pivotArea>
    </format>
    <format dxfId="692">
      <pivotArea dataOnly="0" labelOnly="1" outline="0" fieldPosition="0">
        <references count="2">
          <reference field="1" count="1" selected="0">
            <x v="16"/>
          </reference>
          <reference field="2" count="1">
            <x v="11"/>
          </reference>
        </references>
      </pivotArea>
    </format>
    <format dxfId="691">
      <pivotArea dataOnly="0" labelOnly="1" outline="0" fieldPosition="0">
        <references count="2">
          <reference field="1" count="1" selected="0">
            <x v="21"/>
          </reference>
          <reference field="2" count="1">
            <x v="26"/>
          </reference>
        </references>
      </pivotArea>
    </format>
    <format dxfId="690">
      <pivotArea dataOnly="0" labelOnly="1" outline="0" fieldPosition="0">
        <references count="2">
          <reference field="1" count="1" selected="0">
            <x v="24"/>
          </reference>
          <reference field="2" count="1">
            <x v="17"/>
          </reference>
        </references>
      </pivotArea>
    </format>
    <format dxfId="689">
      <pivotArea dataOnly="0" labelOnly="1" outline="0" fieldPosition="0">
        <references count="2">
          <reference field="1" count="1" selected="0">
            <x v="27"/>
          </reference>
          <reference field="2" count="1">
            <x v="24"/>
          </reference>
        </references>
      </pivotArea>
    </format>
    <format dxfId="688">
      <pivotArea dataOnly="0" labelOnly="1" outline="0" fieldPosition="0">
        <references count="2">
          <reference field="1" count="1" selected="0">
            <x v="30"/>
          </reference>
          <reference field="2" count="1">
            <x v="18"/>
          </reference>
        </references>
      </pivotArea>
    </format>
    <format dxfId="687">
      <pivotArea dataOnly="0" labelOnly="1" outline="0" fieldPosition="0">
        <references count="2">
          <reference field="1" count="1" selected="0">
            <x v="33"/>
          </reference>
          <reference field="2" count="1">
            <x v="35"/>
          </reference>
        </references>
      </pivotArea>
    </format>
    <format dxfId="686">
      <pivotArea dataOnly="0" labelOnly="1" outline="0" fieldPosition="0">
        <references count="2">
          <reference field="1" count="1" selected="0">
            <x v="35"/>
          </reference>
          <reference field="2" count="1">
            <x v="9"/>
          </reference>
        </references>
      </pivotArea>
    </format>
    <format dxfId="685">
      <pivotArea dataOnly="0" labelOnly="1" outline="0" fieldPosition="0">
        <references count="2">
          <reference field="1" count="1" selected="0">
            <x v="40"/>
          </reference>
          <reference field="2" count="1">
            <x v="6"/>
          </reference>
        </references>
      </pivotArea>
    </format>
    <format dxfId="684">
      <pivotArea dataOnly="0" labelOnly="1" outline="0" fieldPosition="0">
        <references count="2">
          <reference field="1" count="1" selected="0">
            <x v="44"/>
          </reference>
          <reference field="2" count="1">
            <x v="25"/>
          </reference>
        </references>
      </pivotArea>
    </format>
    <format dxfId="683">
      <pivotArea dataOnly="0" labelOnly="1" outline="0" fieldPosition="0">
        <references count="2">
          <reference field="1" count="1" selected="0">
            <x v="50"/>
          </reference>
          <reference field="2" count="1">
            <x v="13"/>
          </reference>
        </references>
      </pivotArea>
    </format>
    <format dxfId="682">
      <pivotArea dataOnly="0" labelOnly="1" outline="0" fieldPosition="0">
        <references count="2">
          <reference field="1" count="1" selected="0">
            <x v="52"/>
          </reference>
          <reference field="2" count="1">
            <x v="23"/>
          </reference>
        </references>
      </pivotArea>
    </format>
    <format dxfId="681">
      <pivotArea dataOnly="0" labelOnly="1" outline="0" fieldPosition="0">
        <references count="2">
          <reference field="1" count="1" selected="0">
            <x v="55"/>
          </reference>
          <reference field="2" count="1">
            <x v="21"/>
          </reference>
        </references>
      </pivotArea>
    </format>
    <format dxfId="680">
      <pivotArea dataOnly="0" labelOnly="1" outline="0" fieldPosition="0">
        <references count="2">
          <reference field="1" count="1" selected="0">
            <x v="63"/>
          </reference>
          <reference field="2" count="1">
            <x v="16"/>
          </reference>
        </references>
      </pivotArea>
    </format>
    <format dxfId="679">
      <pivotArea dataOnly="0" labelOnly="1" outline="0" fieldPosition="0">
        <references count="2">
          <reference field="1" count="1" selected="0">
            <x v="67"/>
          </reference>
          <reference field="2" count="1">
            <x v="19"/>
          </reference>
        </references>
      </pivotArea>
    </format>
    <format dxfId="678">
      <pivotArea dataOnly="0" labelOnly="1" outline="0" fieldPosition="0">
        <references count="2">
          <reference field="1" count="1" selected="0">
            <x v="69"/>
          </reference>
          <reference field="2" count="1">
            <x v="12"/>
          </reference>
        </references>
      </pivotArea>
    </format>
    <format dxfId="677">
      <pivotArea dataOnly="0" labelOnly="1" outline="0" fieldPosition="0">
        <references count="2">
          <reference field="1" count="1" selected="0">
            <x v="82"/>
          </reference>
          <reference field="2" count="1">
            <x v="27"/>
          </reference>
        </references>
      </pivotArea>
    </format>
    <format dxfId="676">
      <pivotArea dataOnly="0" labelOnly="1" outline="0" fieldPosition="0">
        <references count="2">
          <reference field="1" count="1" selected="0">
            <x v="86"/>
          </reference>
          <reference field="2" count="1">
            <x v="14"/>
          </reference>
        </references>
      </pivotArea>
    </format>
    <format dxfId="675">
      <pivotArea dataOnly="0" labelOnly="1" outline="0" fieldPosition="0">
        <references count="2">
          <reference field="1" count="1" selected="0">
            <x v="93"/>
          </reference>
          <reference field="2" count="1">
            <x v="22"/>
          </reference>
        </references>
      </pivotArea>
    </format>
    <format dxfId="674">
      <pivotArea dataOnly="0" labelOnly="1" outline="0" fieldPosition="0">
        <references count="2">
          <reference field="1" count="1" selected="0">
            <x v="97"/>
          </reference>
          <reference field="2" count="1">
            <x v="15"/>
          </reference>
        </references>
      </pivotArea>
    </format>
    <format dxfId="673">
      <pivotArea dataOnly="0" labelOnly="1" outline="0" fieldPosition="0">
        <references count="2">
          <reference field="1" count="1" selected="0">
            <x v="105"/>
          </reference>
          <reference field="2" count="1">
            <x v="30"/>
          </reference>
        </references>
      </pivotArea>
    </format>
    <format dxfId="672">
      <pivotArea dataOnly="0" labelOnly="1" outline="0" fieldPosition="0">
        <references count="2">
          <reference field="1" count="1" selected="0">
            <x v="109"/>
          </reference>
          <reference field="2" count="1">
            <x v="8"/>
          </reference>
        </references>
      </pivotArea>
    </format>
    <format dxfId="671">
      <pivotArea dataOnly="0" labelOnly="1" outline="0" fieldPosition="0">
        <references count="2">
          <reference field="1" count="1" selected="0">
            <x v="110"/>
          </reference>
          <reference field="2" count="1">
            <x v="29"/>
          </reference>
        </references>
      </pivotArea>
    </format>
    <format dxfId="670">
      <pivotArea dataOnly="0" labelOnly="1" outline="0" fieldPosition="0">
        <references count="2">
          <reference field="1" count="1" selected="0">
            <x v="112"/>
          </reference>
          <reference field="2" count="1">
            <x v="28"/>
          </reference>
        </references>
      </pivotArea>
    </format>
    <format dxfId="669">
      <pivotArea dataOnly="0" labelOnly="1" outline="0" fieldPosition="0">
        <references count="2">
          <reference field="1" count="1" selected="0">
            <x v="113"/>
          </reference>
          <reference field="2" count="1">
            <x v="5"/>
          </reference>
        </references>
      </pivotArea>
    </format>
    <format dxfId="668">
      <pivotArea dataOnly="0" labelOnly="1" outline="0" fieldPosition="0">
        <references count="2">
          <reference field="1" count="1" selected="0">
            <x v="114"/>
          </reference>
          <reference field="2" count="1">
            <x v="7"/>
          </reference>
        </references>
      </pivotArea>
    </format>
    <format dxfId="667">
      <pivotArea dataOnly="0" labelOnly="1" outline="0" fieldPosition="0">
        <references count="2">
          <reference field="1" count="1" selected="0">
            <x v="116"/>
          </reference>
          <reference field="2" count="1">
            <x v="31"/>
          </reference>
        </references>
      </pivotArea>
    </format>
    <format dxfId="666">
      <pivotArea dataOnly="0" labelOnly="1" outline="0" fieldPosition="0">
        <references count="2">
          <reference field="1" count="1" selected="0">
            <x v="118"/>
          </reference>
          <reference field="2" count="1">
            <x v="32"/>
          </reference>
        </references>
      </pivotArea>
    </format>
    <format dxfId="665">
      <pivotArea dataOnly="0" labelOnly="1" outline="0" fieldPosition="0">
        <references count="2">
          <reference field="1" count="1" selected="0">
            <x v="1"/>
          </reference>
          <reference field="2" count="1">
            <x v="0"/>
          </reference>
        </references>
      </pivotArea>
    </format>
    <format dxfId="664">
      <pivotArea dataOnly="0" labelOnly="1" outline="0" fieldPosition="0">
        <references count="2">
          <reference field="1" count="1" selected="0">
            <x v="2"/>
          </reference>
          <reference field="2" count="1">
            <x v="1"/>
          </reference>
        </references>
      </pivotArea>
    </format>
    <format dxfId="663">
      <pivotArea dataOnly="0" labelOnly="1" outline="0" fieldPosition="0">
        <references count="2">
          <reference field="1" count="1" selected="0">
            <x v="5"/>
          </reference>
          <reference field="2" count="1">
            <x v="2"/>
          </reference>
        </references>
      </pivotArea>
    </format>
    <format dxfId="662">
      <pivotArea dataOnly="0" labelOnly="1" outline="0" fieldPosition="0">
        <references count="2">
          <reference field="1" count="1" selected="0">
            <x v="8"/>
          </reference>
          <reference field="2" count="1">
            <x v="3"/>
          </reference>
        </references>
      </pivotArea>
    </format>
    <format dxfId="661">
      <pivotArea dataOnly="0" labelOnly="1" outline="0" fieldPosition="0">
        <references count="2">
          <reference field="1" count="1" selected="0">
            <x v="13"/>
          </reference>
          <reference field="2" count="1">
            <x v="4"/>
          </reference>
        </references>
      </pivotArea>
    </format>
    <format dxfId="660">
      <pivotArea dataOnly="0" labelOnly="1" outline="0" fieldPosition="0">
        <references count="2">
          <reference field="1" count="1" selected="0">
            <x v="14"/>
          </reference>
          <reference field="2" count="1">
            <x v="20"/>
          </reference>
        </references>
      </pivotArea>
    </format>
    <format dxfId="659">
      <pivotArea dataOnly="0" labelOnly="1" outline="0" fieldPosition="0">
        <references count="2">
          <reference field="1" count="1" selected="0">
            <x v="15"/>
          </reference>
          <reference field="2" count="1">
            <x v="10"/>
          </reference>
        </references>
      </pivotArea>
    </format>
    <format dxfId="658">
      <pivotArea dataOnly="0" labelOnly="1" outline="0" fieldPosition="0">
        <references count="2">
          <reference field="1" count="1" selected="0">
            <x v="16"/>
          </reference>
          <reference field="2" count="1">
            <x v="11"/>
          </reference>
        </references>
      </pivotArea>
    </format>
    <format dxfId="657">
      <pivotArea dataOnly="0" labelOnly="1" outline="0" fieldPosition="0">
        <references count="2">
          <reference field="1" count="1" selected="0">
            <x v="21"/>
          </reference>
          <reference field="2" count="1">
            <x v="26"/>
          </reference>
        </references>
      </pivotArea>
    </format>
    <format dxfId="656">
      <pivotArea dataOnly="0" labelOnly="1" outline="0" fieldPosition="0">
        <references count="2">
          <reference field="1" count="1" selected="0">
            <x v="24"/>
          </reference>
          <reference field="2" count="1">
            <x v="17"/>
          </reference>
        </references>
      </pivotArea>
    </format>
    <format dxfId="655">
      <pivotArea dataOnly="0" labelOnly="1" outline="0" fieldPosition="0">
        <references count="2">
          <reference field="1" count="1" selected="0">
            <x v="27"/>
          </reference>
          <reference field="2" count="1">
            <x v="24"/>
          </reference>
        </references>
      </pivotArea>
    </format>
    <format dxfId="654">
      <pivotArea dataOnly="0" labelOnly="1" outline="0" fieldPosition="0">
        <references count="2">
          <reference field="1" count="1" selected="0">
            <x v="30"/>
          </reference>
          <reference field="2" count="1">
            <x v="18"/>
          </reference>
        </references>
      </pivotArea>
    </format>
    <format dxfId="653">
      <pivotArea dataOnly="0" labelOnly="1" outline="0" fieldPosition="0">
        <references count="2">
          <reference field="1" count="1" selected="0">
            <x v="33"/>
          </reference>
          <reference field="2" count="1">
            <x v="35"/>
          </reference>
        </references>
      </pivotArea>
    </format>
    <format dxfId="652">
      <pivotArea dataOnly="0" labelOnly="1" outline="0" fieldPosition="0">
        <references count="2">
          <reference field="1" count="1" selected="0">
            <x v="35"/>
          </reference>
          <reference field="2" count="1">
            <x v="9"/>
          </reference>
        </references>
      </pivotArea>
    </format>
    <format dxfId="651">
      <pivotArea dataOnly="0" labelOnly="1" outline="0" fieldPosition="0">
        <references count="2">
          <reference field="1" count="1" selected="0">
            <x v="40"/>
          </reference>
          <reference field="2" count="1">
            <x v="6"/>
          </reference>
        </references>
      </pivotArea>
    </format>
    <format dxfId="650">
      <pivotArea dataOnly="0" labelOnly="1" outline="0" fieldPosition="0">
        <references count="2">
          <reference field="1" count="1" selected="0">
            <x v="44"/>
          </reference>
          <reference field="2" count="1">
            <x v="25"/>
          </reference>
        </references>
      </pivotArea>
    </format>
    <format dxfId="649">
      <pivotArea dataOnly="0" labelOnly="1" outline="0" fieldPosition="0">
        <references count="2">
          <reference field="1" count="1" selected="0">
            <x v="50"/>
          </reference>
          <reference field="2" count="1">
            <x v="13"/>
          </reference>
        </references>
      </pivotArea>
    </format>
    <format dxfId="648">
      <pivotArea dataOnly="0" labelOnly="1" outline="0" fieldPosition="0">
        <references count="2">
          <reference field="1" count="1" selected="0">
            <x v="52"/>
          </reference>
          <reference field="2" count="1">
            <x v="23"/>
          </reference>
        </references>
      </pivotArea>
    </format>
    <format dxfId="647">
      <pivotArea dataOnly="0" labelOnly="1" outline="0" fieldPosition="0">
        <references count="2">
          <reference field="1" count="1" selected="0">
            <x v="55"/>
          </reference>
          <reference field="2" count="1">
            <x v="21"/>
          </reference>
        </references>
      </pivotArea>
    </format>
    <format dxfId="646">
      <pivotArea dataOnly="0" labelOnly="1" outline="0" fieldPosition="0">
        <references count="2">
          <reference field="1" count="1" selected="0">
            <x v="63"/>
          </reference>
          <reference field="2" count="1">
            <x v="16"/>
          </reference>
        </references>
      </pivotArea>
    </format>
    <format dxfId="645">
      <pivotArea dataOnly="0" labelOnly="1" outline="0" fieldPosition="0">
        <references count="2">
          <reference field="1" count="1" selected="0">
            <x v="67"/>
          </reference>
          <reference field="2" count="1">
            <x v="19"/>
          </reference>
        </references>
      </pivotArea>
    </format>
    <format dxfId="644">
      <pivotArea dataOnly="0" labelOnly="1" outline="0" fieldPosition="0">
        <references count="2">
          <reference field="1" count="1" selected="0">
            <x v="69"/>
          </reference>
          <reference field="2" count="1">
            <x v="12"/>
          </reference>
        </references>
      </pivotArea>
    </format>
    <format dxfId="643">
      <pivotArea dataOnly="0" labelOnly="1" outline="0" fieldPosition="0">
        <references count="2">
          <reference field="1" count="1" selected="0">
            <x v="82"/>
          </reference>
          <reference field="2" count="1">
            <x v="27"/>
          </reference>
        </references>
      </pivotArea>
    </format>
    <format dxfId="642">
      <pivotArea dataOnly="0" labelOnly="1" outline="0" fieldPosition="0">
        <references count="2">
          <reference field="1" count="1" selected="0">
            <x v="86"/>
          </reference>
          <reference field="2" count="1">
            <x v="14"/>
          </reference>
        </references>
      </pivotArea>
    </format>
    <format dxfId="641">
      <pivotArea dataOnly="0" labelOnly="1" outline="0" fieldPosition="0">
        <references count="2">
          <reference field="1" count="1" selected="0">
            <x v="93"/>
          </reference>
          <reference field="2" count="1">
            <x v="22"/>
          </reference>
        </references>
      </pivotArea>
    </format>
    <format dxfId="640">
      <pivotArea dataOnly="0" labelOnly="1" outline="0" fieldPosition="0">
        <references count="2">
          <reference field="1" count="1" selected="0">
            <x v="97"/>
          </reference>
          <reference field="2" count="1">
            <x v="15"/>
          </reference>
        </references>
      </pivotArea>
    </format>
    <format dxfId="639">
      <pivotArea dataOnly="0" labelOnly="1" outline="0" fieldPosition="0">
        <references count="2">
          <reference field="1" count="1" selected="0">
            <x v="105"/>
          </reference>
          <reference field="2" count="1">
            <x v="30"/>
          </reference>
        </references>
      </pivotArea>
    </format>
    <format dxfId="638">
      <pivotArea dataOnly="0" labelOnly="1" outline="0" fieldPosition="0">
        <references count="2">
          <reference field="1" count="1" selected="0">
            <x v="109"/>
          </reference>
          <reference field="2" count="1">
            <x v="8"/>
          </reference>
        </references>
      </pivotArea>
    </format>
    <format dxfId="637">
      <pivotArea dataOnly="0" labelOnly="1" outline="0" fieldPosition="0">
        <references count="2">
          <reference field="1" count="1" selected="0">
            <x v="110"/>
          </reference>
          <reference field="2" count="1">
            <x v="29"/>
          </reference>
        </references>
      </pivotArea>
    </format>
    <format dxfId="636">
      <pivotArea dataOnly="0" labelOnly="1" outline="0" fieldPosition="0">
        <references count="2">
          <reference field="1" count="1" selected="0">
            <x v="112"/>
          </reference>
          <reference field="2" count="1">
            <x v="28"/>
          </reference>
        </references>
      </pivotArea>
    </format>
    <format dxfId="635">
      <pivotArea dataOnly="0" labelOnly="1" outline="0" fieldPosition="0">
        <references count="2">
          <reference field="1" count="1" selected="0">
            <x v="113"/>
          </reference>
          <reference field="2" count="1">
            <x v="5"/>
          </reference>
        </references>
      </pivotArea>
    </format>
    <format dxfId="634">
      <pivotArea dataOnly="0" labelOnly="1" outline="0" fieldPosition="0">
        <references count="2">
          <reference field="1" count="1" selected="0">
            <x v="114"/>
          </reference>
          <reference field="2" count="1">
            <x v="7"/>
          </reference>
        </references>
      </pivotArea>
    </format>
    <format dxfId="633">
      <pivotArea dataOnly="0" labelOnly="1" outline="0" fieldPosition="0">
        <references count="2">
          <reference field="1" count="1" selected="0">
            <x v="116"/>
          </reference>
          <reference field="2" count="1">
            <x v="31"/>
          </reference>
        </references>
      </pivotArea>
    </format>
    <format dxfId="632">
      <pivotArea dataOnly="0" labelOnly="1" outline="0" fieldPosition="0">
        <references count="2">
          <reference field="1" count="1" selected="0">
            <x v="118"/>
          </reference>
          <reference field="2" count="1">
            <x v="32"/>
          </reference>
        </references>
      </pivotArea>
    </format>
    <format dxfId="631">
      <pivotArea dataOnly="0" labelOnly="1" outline="0" fieldPosition="0">
        <references count="2">
          <reference field="1" count="1" selected="0">
            <x v="1"/>
          </reference>
          <reference field="2" count="1">
            <x v="0"/>
          </reference>
        </references>
      </pivotArea>
    </format>
    <format dxfId="630">
      <pivotArea dataOnly="0" labelOnly="1" outline="0" fieldPosition="0">
        <references count="2">
          <reference field="1" count="1" selected="0">
            <x v="2"/>
          </reference>
          <reference field="2" count="1">
            <x v="1"/>
          </reference>
        </references>
      </pivotArea>
    </format>
    <format dxfId="629">
      <pivotArea dataOnly="0" labelOnly="1" outline="0" fieldPosition="0">
        <references count="2">
          <reference field="1" count="1" selected="0">
            <x v="5"/>
          </reference>
          <reference field="2" count="1">
            <x v="2"/>
          </reference>
        </references>
      </pivotArea>
    </format>
    <format dxfId="628">
      <pivotArea dataOnly="0" labelOnly="1" outline="0" fieldPosition="0">
        <references count="2">
          <reference field="1" count="1" selected="0">
            <x v="8"/>
          </reference>
          <reference field="2" count="1">
            <x v="3"/>
          </reference>
        </references>
      </pivotArea>
    </format>
    <format dxfId="627">
      <pivotArea dataOnly="0" labelOnly="1" outline="0" fieldPosition="0">
        <references count="2">
          <reference field="1" count="1" selected="0">
            <x v="13"/>
          </reference>
          <reference field="2" count="1">
            <x v="4"/>
          </reference>
        </references>
      </pivotArea>
    </format>
    <format dxfId="626">
      <pivotArea dataOnly="0" labelOnly="1" outline="0" fieldPosition="0">
        <references count="2">
          <reference field="1" count="1" selected="0">
            <x v="14"/>
          </reference>
          <reference field="2" count="1">
            <x v="20"/>
          </reference>
        </references>
      </pivotArea>
    </format>
    <format dxfId="625">
      <pivotArea dataOnly="0" labelOnly="1" outline="0" fieldPosition="0">
        <references count="2">
          <reference field="1" count="1" selected="0">
            <x v="15"/>
          </reference>
          <reference field="2" count="1">
            <x v="10"/>
          </reference>
        </references>
      </pivotArea>
    </format>
    <format dxfId="624">
      <pivotArea dataOnly="0" labelOnly="1" outline="0" fieldPosition="0">
        <references count="2">
          <reference field="1" count="1" selected="0">
            <x v="16"/>
          </reference>
          <reference field="2" count="1">
            <x v="11"/>
          </reference>
        </references>
      </pivotArea>
    </format>
    <format dxfId="623">
      <pivotArea dataOnly="0" labelOnly="1" outline="0" fieldPosition="0">
        <references count="2">
          <reference field="1" count="1" selected="0">
            <x v="21"/>
          </reference>
          <reference field="2" count="1">
            <x v="26"/>
          </reference>
        </references>
      </pivotArea>
    </format>
    <format dxfId="622">
      <pivotArea dataOnly="0" labelOnly="1" outline="0" fieldPosition="0">
        <references count="2">
          <reference field="1" count="1" selected="0">
            <x v="24"/>
          </reference>
          <reference field="2" count="1">
            <x v="17"/>
          </reference>
        </references>
      </pivotArea>
    </format>
    <format dxfId="621">
      <pivotArea dataOnly="0" labelOnly="1" outline="0" fieldPosition="0">
        <references count="2">
          <reference field="1" count="1" selected="0">
            <x v="27"/>
          </reference>
          <reference field="2" count="1">
            <x v="24"/>
          </reference>
        </references>
      </pivotArea>
    </format>
    <format dxfId="620">
      <pivotArea dataOnly="0" labelOnly="1" outline="0" fieldPosition="0">
        <references count="2">
          <reference field="1" count="1" selected="0">
            <x v="30"/>
          </reference>
          <reference field="2" count="1">
            <x v="18"/>
          </reference>
        </references>
      </pivotArea>
    </format>
    <format dxfId="619">
      <pivotArea dataOnly="0" labelOnly="1" outline="0" fieldPosition="0">
        <references count="2">
          <reference field="1" count="1" selected="0">
            <x v="33"/>
          </reference>
          <reference field="2" count="1">
            <x v="35"/>
          </reference>
        </references>
      </pivotArea>
    </format>
    <format dxfId="618">
      <pivotArea dataOnly="0" labelOnly="1" outline="0" fieldPosition="0">
        <references count="2">
          <reference field="1" count="1" selected="0">
            <x v="35"/>
          </reference>
          <reference field="2" count="1">
            <x v="9"/>
          </reference>
        </references>
      </pivotArea>
    </format>
    <format dxfId="617">
      <pivotArea dataOnly="0" labelOnly="1" outline="0" fieldPosition="0">
        <references count="2">
          <reference field="1" count="1" selected="0">
            <x v="40"/>
          </reference>
          <reference field="2" count="1">
            <x v="6"/>
          </reference>
        </references>
      </pivotArea>
    </format>
    <format dxfId="616">
      <pivotArea dataOnly="0" labelOnly="1" outline="0" fieldPosition="0">
        <references count="2">
          <reference field="1" count="1" selected="0">
            <x v="44"/>
          </reference>
          <reference field="2" count="1">
            <x v="25"/>
          </reference>
        </references>
      </pivotArea>
    </format>
    <format dxfId="615">
      <pivotArea dataOnly="0" labelOnly="1" outline="0" fieldPosition="0">
        <references count="2">
          <reference field="1" count="1" selected="0">
            <x v="50"/>
          </reference>
          <reference field="2" count="1">
            <x v="13"/>
          </reference>
        </references>
      </pivotArea>
    </format>
    <format dxfId="614">
      <pivotArea dataOnly="0" labelOnly="1" outline="0" fieldPosition="0">
        <references count="2">
          <reference field="1" count="1" selected="0">
            <x v="52"/>
          </reference>
          <reference field="2" count="1">
            <x v="23"/>
          </reference>
        </references>
      </pivotArea>
    </format>
    <format dxfId="613">
      <pivotArea dataOnly="0" labelOnly="1" outline="0" fieldPosition="0">
        <references count="2">
          <reference field="1" count="1" selected="0">
            <x v="55"/>
          </reference>
          <reference field="2" count="1">
            <x v="21"/>
          </reference>
        </references>
      </pivotArea>
    </format>
    <format dxfId="612">
      <pivotArea dataOnly="0" labelOnly="1" outline="0" fieldPosition="0">
        <references count="2">
          <reference field="1" count="1" selected="0">
            <x v="63"/>
          </reference>
          <reference field="2" count="1">
            <x v="16"/>
          </reference>
        </references>
      </pivotArea>
    </format>
    <format dxfId="611">
      <pivotArea dataOnly="0" labelOnly="1" outline="0" fieldPosition="0">
        <references count="2">
          <reference field="1" count="1" selected="0">
            <x v="67"/>
          </reference>
          <reference field="2" count="1">
            <x v="19"/>
          </reference>
        </references>
      </pivotArea>
    </format>
    <format dxfId="610">
      <pivotArea dataOnly="0" labelOnly="1" outline="0" fieldPosition="0">
        <references count="2">
          <reference field="1" count="1" selected="0">
            <x v="69"/>
          </reference>
          <reference field="2" count="1">
            <x v="12"/>
          </reference>
        </references>
      </pivotArea>
    </format>
    <format dxfId="609">
      <pivotArea dataOnly="0" labelOnly="1" outline="0" fieldPosition="0">
        <references count="2">
          <reference field="1" count="1" selected="0">
            <x v="82"/>
          </reference>
          <reference field="2" count="1">
            <x v="27"/>
          </reference>
        </references>
      </pivotArea>
    </format>
    <format dxfId="608">
      <pivotArea dataOnly="0" labelOnly="1" outline="0" fieldPosition="0">
        <references count="2">
          <reference field="1" count="1" selected="0">
            <x v="86"/>
          </reference>
          <reference field="2" count="1">
            <x v="14"/>
          </reference>
        </references>
      </pivotArea>
    </format>
    <format dxfId="607">
      <pivotArea dataOnly="0" labelOnly="1" outline="0" fieldPosition="0">
        <references count="2">
          <reference field="1" count="1" selected="0">
            <x v="93"/>
          </reference>
          <reference field="2" count="1">
            <x v="22"/>
          </reference>
        </references>
      </pivotArea>
    </format>
    <format dxfId="606">
      <pivotArea dataOnly="0" labelOnly="1" outline="0" fieldPosition="0">
        <references count="2">
          <reference field="1" count="1" selected="0">
            <x v="97"/>
          </reference>
          <reference field="2" count="1">
            <x v="15"/>
          </reference>
        </references>
      </pivotArea>
    </format>
    <format dxfId="605">
      <pivotArea dataOnly="0" labelOnly="1" outline="0" fieldPosition="0">
        <references count="2">
          <reference field="1" count="1" selected="0">
            <x v="105"/>
          </reference>
          <reference field="2" count="1">
            <x v="30"/>
          </reference>
        </references>
      </pivotArea>
    </format>
    <format dxfId="604">
      <pivotArea dataOnly="0" labelOnly="1" outline="0" fieldPosition="0">
        <references count="2">
          <reference field="1" count="1" selected="0">
            <x v="109"/>
          </reference>
          <reference field="2" count="1">
            <x v="8"/>
          </reference>
        </references>
      </pivotArea>
    </format>
    <format dxfId="603">
      <pivotArea dataOnly="0" labelOnly="1" outline="0" fieldPosition="0">
        <references count="2">
          <reference field="1" count="1" selected="0">
            <x v="110"/>
          </reference>
          <reference field="2" count="1">
            <x v="29"/>
          </reference>
        </references>
      </pivotArea>
    </format>
    <format dxfId="602">
      <pivotArea dataOnly="0" labelOnly="1" outline="0" fieldPosition="0">
        <references count="2">
          <reference field="1" count="1" selected="0">
            <x v="112"/>
          </reference>
          <reference field="2" count="1">
            <x v="28"/>
          </reference>
        </references>
      </pivotArea>
    </format>
    <format dxfId="601">
      <pivotArea dataOnly="0" labelOnly="1" outline="0" fieldPosition="0">
        <references count="2">
          <reference field="1" count="1" selected="0">
            <x v="113"/>
          </reference>
          <reference field="2" count="1">
            <x v="5"/>
          </reference>
        </references>
      </pivotArea>
    </format>
    <format dxfId="600">
      <pivotArea dataOnly="0" labelOnly="1" outline="0" fieldPosition="0">
        <references count="2">
          <reference field="1" count="1" selected="0">
            <x v="114"/>
          </reference>
          <reference field="2" count="1">
            <x v="7"/>
          </reference>
        </references>
      </pivotArea>
    </format>
    <format dxfId="599">
      <pivotArea dataOnly="0" labelOnly="1" outline="0" fieldPosition="0">
        <references count="2">
          <reference field="1" count="1" selected="0">
            <x v="116"/>
          </reference>
          <reference field="2" count="1">
            <x v="31"/>
          </reference>
        </references>
      </pivotArea>
    </format>
    <format dxfId="598">
      <pivotArea dataOnly="0" labelOnly="1" outline="0" fieldPosition="0">
        <references count="2">
          <reference field="1" count="1" selected="0">
            <x v="118"/>
          </reference>
          <reference field="2" count="1">
            <x v="32"/>
          </reference>
        </references>
      </pivotArea>
    </format>
    <format dxfId="597">
      <pivotArea outline="0" collapsedLevelsAreSubtotals="1" fieldPosition="0">
        <references count="3">
          <reference field="4294967294" count="1" selected="0">
            <x v="2"/>
          </reference>
          <reference field="1" count="2" selected="0">
            <x v="2"/>
            <x v="5"/>
          </reference>
          <reference field="2" count="2" selected="0">
            <x v="1"/>
            <x v="2"/>
          </reference>
        </references>
      </pivotArea>
    </format>
    <format dxfId="596">
      <pivotArea outline="0" collapsedLevelsAreSubtotals="1" fieldPosition="0">
        <references count="3">
          <reference field="4294967294" count="1" selected="0">
            <x v="2"/>
          </reference>
          <reference field="1" count="1" selected="0">
            <x v="33"/>
          </reference>
          <reference field="2" count="1" selected="0">
            <x v="35"/>
          </reference>
        </references>
      </pivotArea>
    </format>
    <format dxfId="595">
      <pivotArea outline="0" collapsedLevelsAreSubtotals="1" fieldPosition="0">
        <references count="3">
          <reference field="4294967294" count="1" selected="0">
            <x v="2"/>
          </reference>
          <reference field="1" count="1" selected="0">
            <x v="50"/>
          </reference>
          <reference field="2" count="1" selected="0">
            <x v="13"/>
          </reference>
        </references>
      </pivotArea>
    </format>
    <format dxfId="594">
      <pivotArea outline="0" collapsedLevelsAreSubtotals="1" fieldPosition="0">
        <references count="3">
          <reference field="4294967294" count="1" selected="0">
            <x v="2"/>
          </reference>
          <reference field="1" count="1" selected="0">
            <x v="67"/>
          </reference>
          <reference field="2" count="1" selected="0">
            <x v="19"/>
          </reference>
        </references>
      </pivotArea>
    </format>
    <format dxfId="593">
      <pivotArea dataOnly="0" labelOnly="1" outline="0" fieldPosition="0">
        <references count="2">
          <reference field="1" count="1" selected="0">
            <x v="1"/>
          </reference>
          <reference field="2" count="1">
            <x v="0"/>
          </reference>
        </references>
      </pivotArea>
    </format>
    <format dxfId="592">
      <pivotArea dataOnly="0" labelOnly="1" outline="0" fieldPosition="0">
        <references count="2">
          <reference field="1" count="1" selected="0">
            <x v="2"/>
          </reference>
          <reference field="2" count="1">
            <x v="1"/>
          </reference>
        </references>
      </pivotArea>
    </format>
    <format dxfId="591">
      <pivotArea dataOnly="0" labelOnly="1" outline="0" fieldPosition="0">
        <references count="2">
          <reference field="1" count="1" selected="0">
            <x v="5"/>
          </reference>
          <reference field="2" count="1">
            <x v="2"/>
          </reference>
        </references>
      </pivotArea>
    </format>
    <format dxfId="590">
      <pivotArea dataOnly="0" labelOnly="1" outline="0" fieldPosition="0">
        <references count="2">
          <reference field="1" count="1" selected="0">
            <x v="8"/>
          </reference>
          <reference field="2" count="1">
            <x v="3"/>
          </reference>
        </references>
      </pivotArea>
    </format>
    <format dxfId="589">
      <pivotArea dataOnly="0" labelOnly="1" outline="0" fieldPosition="0">
        <references count="2">
          <reference field="1" count="1" selected="0">
            <x v="13"/>
          </reference>
          <reference field="2" count="1">
            <x v="4"/>
          </reference>
        </references>
      </pivotArea>
    </format>
    <format dxfId="588">
      <pivotArea dataOnly="0" labelOnly="1" outline="0" fieldPosition="0">
        <references count="2">
          <reference field="1" count="1" selected="0">
            <x v="14"/>
          </reference>
          <reference field="2" count="1">
            <x v="20"/>
          </reference>
        </references>
      </pivotArea>
    </format>
    <format dxfId="587">
      <pivotArea dataOnly="0" labelOnly="1" outline="0" fieldPosition="0">
        <references count="2">
          <reference field="1" count="1" selected="0">
            <x v="15"/>
          </reference>
          <reference field="2" count="1">
            <x v="10"/>
          </reference>
        </references>
      </pivotArea>
    </format>
    <format dxfId="586">
      <pivotArea dataOnly="0" labelOnly="1" outline="0" fieldPosition="0">
        <references count="2">
          <reference field="1" count="1" selected="0">
            <x v="16"/>
          </reference>
          <reference field="2" count="1">
            <x v="11"/>
          </reference>
        </references>
      </pivotArea>
    </format>
    <format dxfId="585">
      <pivotArea dataOnly="0" labelOnly="1" outline="0" fieldPosition="0">
        <references count="2">
          <reference field="1" count="1" selected="0">
            <x v="21"/>
          </reference>
          <reference field="2" count="1">
            <x v="26"/>
          </reference>
        </references>
      </pivotArea>
    </format>
    <format dxfId="584">
      <pivotArea dataOnly="0" labelOnly="1" outline="0" fieldPosition="0">
        <references count="2">
          <reference field="1" count="1" selected="0">
            <x v="24"/>
          </reference>
          <reference field="2" count="1">
            <x v="17"/>
          </reference>
        </references>
      </pivotArea>
    </format>
    <format dxfId="583">
      <pivotArea dataOnly="0" labelOnly="1" outline="0" fieldPosition="0">
        <references count="2">
          <reference field="1" count="1" selected="0">
            <x v="27"/>
          </reference>
          <reference field="2" count="1">
            <x v="24"/>
          </reference>
        </references>
      </pivotArea>
    </format>
    <format dxfId="582">
      <pivotArea dataOnly="0" labelOnly="1" outline="0" fieldPosition="0">
        <references count="2">
          <reference field="1" count="1" selected="0">
            <x v="30"/>
          </reference>
          <reference field="2" count="1">
            <x v="18"/>
          </reference>
        </references>
      </pivotArea>
    </format>
    <format dxfId="581">
      <pivotArea dataOnly="0" labelOnly="1" outline="0" fieldPosition="0">
        <references count="2">
          <reference field="1" count="1" selected="0">
            <x v="33"/>
          </reference>
          <reference field="2" count="1">
            <x v="35"/>
          </reference>
        </references>
      </pivotArea>
    </format>
    <format dxfId="580">
      <pivotArea dataOnly="0" labelOnly="1" outline="0" fieldPosition="0">
        <references count="2">
          <reference field="1" count="1" selected="0">
            <x v="35"/>
          </reference>
          <reference field="2" count="1">
            <x v="9"/>
          </reference>
        </references>
      </pivotArea>
    </format>
    <format dxfId="579">
      <pivotArea dataOnly="0" labelOnly="1" outline="0" fieldPosition="0">
        <references count="2">
          <reference field="1" count="1" selected="0">
            <x v="40"/>
          </reference>
          <reference field="2" count="1">
            <x v="6"/>
          </reference>
        </references>
      </pivotArea>
    </format>
    <format dxfId="578">
      <pivotArea dataOnly="0" labelOnly="1" outline="0" fieldPosition="0">
        <references count="2">
          <reference field="1" count="1" selected="0">
            <x v="44"/>
          </reference>
          <reference field="2" count="1">
            <x v="25"/>
          </reference>
        </references>
      </pivotArea>
    </format>
    <format dxfId="577">
      <pivotArea dataOnly="0" labelOnly="1" outline="0" fieldPosition="0">
        <references count="2">
          <reference field="1" count="1" selected="0">
            <x v="50"/>
          </reference>
          <reference field="2" count="1">
            <x v="13"/>
          </reference>
        </references>
      </pivotArea>
    </format>
    <format dxfId="576">
      <pivotArea dataOnly="0" labelOnly="1" outline="0" fieldPosition="0">
        <references count="2">
          <reference field="1" count="1" selected="0">
            <x v="52"/>
          </reference>
          <reference field="2" count="1">
            <x v="23"/>
          </reference>
        </references>
      </pivotArea>
    </format>
    <format dxfId="575">
      <pivotArea dataOnly="0" labelOnly="1" outline="0" fieldPosition="0">
        <references count="2">
          <reference field="1" count="1" selected="0">
            <x v="55"/>
          </reference>
          <reference field="2" count="1">
            <x v="21"/>
          </reference>
        </references>
      </pivotArea>
    </format>
    <format dxfId="574">
      <pivotArea dataOnly="0" labelOnly="1" outline="0" fieldPosition="0">
        <references count="2">
          <reference field="1" count="1" selected="0">
            <x v="63"/>
          </reference>
          <reference field="2" count="1">
            <x v="16"/>
          </reference>
        </references>
      </pivotArea>
    </format>
    <format dxfId="573">
      <pivotArea dataOnly="0" labelOnly="1" outline="0" fieldPosition="0">
        <references count="2">
          <reference field="1" count="1" selected="0">
            <x v="67"/>
          </reference>
          <reference field="2" count="1">
            <x v="19"/>
          </reference>
        </references>
      </pivotArea>
    </format>
    <format dxfId="572">
      <pivotArea dataOnly="0" labelOnly="1" outline="0" fieldPosition="0">
        <references count="2">
          <reference field="1" count="1" selected="0">
            <x v="69"/>
          </reference>
          <reference field="2" count="1">
            <x v="12"/>
          </reference>
        </references>
      </pivotArea>
    </format>
    <format dxfId="571">
      <pivotArea dataOnly="0" labelOnly="1" outline="0" fieldPosition="0">
        <references count="2">
          <reference field="1" count="1" selected="0">
            <x v="82"/>
          </reference>
          <reference field="2" count="1">
            <x v="27"/>
          </reference>
        </references>
      </pivotArea>
    </format>
    <format dxfId="570">
      <pivotArea dataOnly="0" labelOnly="1" outline="0" fieldPosition="0">
        <references count="2">
          <reference field="1" count="1" selected="0">
            <x v="86"/>
          </reference>
          <reference field="2" count="1">
            <x v="14"/>
          </reference>
        </references>
      </pivotArea>
    </format>
    <format dxfId="569">
      <pivotArea dataOnly="0" labelOnly="1" outline="0" fieldPosition="0">
        <references count="2">
          <reference field="1" count="1" selected="0">
            <x v="93"/>
          </reference>
          <reference field="2" count="1">
            <x v="22"/>
          </reference>
        </references>
      </pivotArea>
    </format>
    <format dxfId="568">
      <pivotArea dataOnly="0" labelOnly="1" outline="0" fieldPosition="0">
        <references count="2">
          <reference field="1" count="1" selected="0">
            <x v="97"/>
          </reference>
          <reference field="2" count="1">
            <x v="15"/>
          </reference>
        </references>
      </pivotArea>
    </format>
    <format dxfId="567">
      <pivotArea dataOnly="0" labelOnly="1" outline="0" fieldPosition="0">
        <references count="2">
          <reference field="1" count="1" selected="0">
            <x v="105"/>
          </reference>
          <reference field="2" count="1">
            <x v="30"/>
          </reference>
        </references>
      </pivotArea>
    </format>
    <format dxfId="566">
      <pivotArea dataOnly="0" labelOnly="1" outline="0" fieldPosition="0">
        <references count="2">
          <reference field="1" count="1" selected="0">
            <x v="109"/>
          </reference>
          <reference field="2" count="1">
            <x v="8"/>
          </reference>
        </references>
      </pivotArea>
    </format>
    <format dxfId="565">
      <pivotArea dataOnly="0" labelOnly="1" outline="0" fieldPosition="0">
        <references count="2">
          <reference field="1" count="1" selected="0">
            <x v="110"/>
          </reference>
          <reference field="2" count="1">
            <x v="29"/>
          </reference>
        </references>
      </pivotArea>
    </format>
    <format dxfId="564">
      <pivotArea dataOnly="0" labelOnly="1" outline="0" fieldPosition="0">
        <references count="2">
          <reference field="1" count="1" selected="0">
            <x v="112"/>
          </reference>
          <reference field="2" count="1">
            <x v="28"/>
          </reference>
        </references>
      </pivotArea>
    </format>
    <format dxfId="563">
      <pivotArea dataOnly="0" labelOnly="1" outline="0" fieldPosition="0">
        <references count="2">
          <reference field="1" count="1" selected="0">
            <x v="113"/>
          </reference>
          <reference field="2" count="1">
            <x v="5"/>
          </reference>
        </references>
      </pivotArea>
    </format>
    <format dxfId="562">
      <pivotArea dataOnly="0" labelOnly="1" outline="0" fieldPosition="0">
        <references count="2">
          <reference field="1" count="1" selected="0">
            <x v="114"/>
          </reference>
          <reference field="2" count="1">
            <x v="7"/>
          </reference>
        </references>
      </pivotArea>
    </format>
    <format dxfId="561">
      <pivotArea dataOnly="0" labelOnly="1" outline="0" fieldPosition="0">
        <references count="2">
          <reference field="1" count="1" selected="0">
            <x v="116"/>
          </reference>
          <reference field="2" count="1">
            <x v="31"/>
          </reference>
        </references>
      </pivotArea>
    </format>
    <format dxfId="560">
      <pivotArea dataOnly="0" labelOnly="1" outline="0" fieldPosition="0">
        <references count="2">
          <reference field="1" count="1" selected="0">
            <x v="118"/>
          </reference>
          <reference field="2" count="1">
            <x v="32"/>
          </reference>
        </references>
      </pivotArea>
    </format>
    <format dxfId="559">
      <pivotArea outline="0" collapsedLevelsAreSubtotals="1" fieldPosition="0">
        <references count="1">
          <reference field="4294967294" count="1" selected="0">
            <x v="2"/>
          </reference>
        </references>
      </pivotArea>
    </format>
    <format dxfId="558">
      <pivotArea type="all" dataOnly="0" outline="0" fieldPosition="0"/>
    </format>
    <format dxfId="557">
      <pivotArea dataOnly="0" labelOnly="1" outline="0" fieldPosition="0">
        <references count="1">
          <reference field="1" count="0"/>
        </references>
      </pivotArea>
    </format>
    <format dxfId="556">
      <pivotArea dataOnly="0" labelOnly="1" outline="0" fieldPosition="0">
        <references count="2">
          <reference field="1" count="1" selected="0">
            <x v="2"/>
          </reference>
          <reference field="2" count="1">
            <x v="1"/>
          </reference>
        </references>
      </pivotArea>
    </format>
    <format dxfId="555">
      <pivotArea dataOnly="0" labelOnly="1" outline="0" fieldPosition="0">
        <references count="2">
          <reference field="1" count="1" selected="0">
            <x v="15"/>
          </reference>
          <reference field="2" count="1">
            <x v="10"/>
          </reference>
        </references>
      </pivotArea>
    </format>
    <format dxfId="554">
      <pivotArea dataOnly="0" labelOnly="1" outline="0" fieldPosition="0">
        <references count="2">
          <reference field="1" count="1" selected="0">
            <x v="16"/>
          </reference>
          <reference field="2" count="1">
            <x v="11"/>
          </reference>
        </references>
      </pivotArea>
    </format>
    <format dxfId="553">
      <pivotArea dataOnly="0" labelOnly="1" outline="0" fieldPosition="0">
        <references count="2">
          <reference field="1" count="1" selected="0">
            <x v="19"/>
          </reference>
          <reference field="2" count="1">
            <x v="33"/>
          </reference>
        </references>
      </pivotArea>
    </format>
    <format dxfId="552">
      <pivotArea dataOnly="0" labelOnly="1" outline="0" fieldPosition="0">
        <references count="2">
          <reference field="1" count="1" selected="0">
            <x v="21"/>
          </reference>
          <reference field="2" count="1">
            <x v="26"/>
          </reference>
        </references>
      </pivotArea>
    </format>
    <format dxfId="551">
      <pivotArea dataOnly="0" labelOnly="1" outline="0" fieldPosition="0">
        <references count="2">
          <reference field="1" count="1" selected="0">
            <x v="24"/>
          </reference>
          <reference field="2" count="1">
            <x v="17"/>
          </reference>
        </references>
      </pivotArea>
    </format>
    <format dxfId="550">
      <pivotArea dataOnly="0" labelOnly="1" outline="0" fieldPosition="0">
        <references count="2">
          <reference field="1" count="1" selected="0">
            <x v="50"/>
          </reference>
          <reference field="2" count="1">
            <x v="13"/>
          </reference>
        </references>
      </pivotArea>
    </format>
    <format dxfId="549">
      <pivotArea dataOnly="0" labelOnly="1" outline="0" fieldPosition="0">
        <references count="2">
          <reference field="1" count="1" selected="0">
            <x v="67"/>
          </reference>
          <reference field="2" count="1">
            <x v="19"/>
          </reference>
        </references>
      </pivotArea>
    </format>
    <format dxfId="548">
      <pivotArea dataOnly="0" labelOnly="1" outline="0" fieldPosition="0">
        <references count="2">
          <reference field="1" count="1" selected="0">
            <x v="82"/>
          </reference>
          <reference field="2" count="1">
            <x v="27"/>
          </reference>
        </references>
      </pivotArea>
    </format>
    <format dxfId="547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546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545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544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54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54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541">
      <pivotArea dataOnly="0" labelOnly="1" outline="0" fieldPosition="0">
        <references count="1">
          <reference field="1" count="0"/>
        </references>
      </pivotArea>
    </format>
    <format dxfId="540">
      <pivotArea dataOnly="0" labelOnly="1" outline="0" fieldPosition="0">
        <references count="1">
          <reference field="1" count="1">
            <x v="24"/>
          </reference>
        </references>
      </pivotArea>
    </format>
    <format dxfId="539">
      <pivotArea outline="0" fieldPosition="0">
        <references count="3">
          <reference field="4294967294" count="2" selected="0">
            <x v="0"/>
            <x v="1"/>
          </reference>
          <reference field="1" count="1" selected="0">
            <x v="63"/>
          </reference>
          <reference field="2" count="1" selected="0">
            <x v="16"/>
          </reference>
        </references>
      </pivotArea>
    </format>
    <format dxfId="538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537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536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535">
      <pivotArea outline="0" fieldPosition="0">
        <references count="3">
          <reference field="4294967294" count="2" selected="0">
            <x v="0"/>
            <x v="1"/>
          </reference>
          <reference field="1" count="1" selected="0">
            <x v="86"/>
          </reference>
          <reference field="2" count="1" selected="0">
            <x v="14"/>
          </reference>
        </references>
      </pivotArea>
    </format>
    <format dxfId="534">
      <pivotArea dataOnly="0" labelOnly="1" outline="0" fieldPosition="0">
        <references count="1">
          <reference field="1" count="0"/>
        </references>
      </pivotArea>
    </format>
    <format dxfId="533">
      <pivotArea dataOnly="0" labelOnly="1" outline="0" fieldPosition="0">
        <references count="1">
          <reference field="1" count="0"/>
        </references>
      </pivotArea>
    </format>
    <format dxfId="532">
      <pivotArea type="all" dataOnly="0" outline="0" fieldPosition="0"/>
    </format>
    <format dxfId="531">
      <pivotArea outline="0" collapsedLevelsAreSubtotals="1" fieldPosition="0"/>
    </format>
    <format dxfId="530">
      <pivotArea dataOnly="0" labelOnly="1" outline="0" fieldPosition="0">
        <references count="1">
          <reference field="1" count="0"/>
        </references>
      </pivotArea>
    </format>
    <format dxfId="529">
      <pivotArea dataOnly="0" labelOnly="1" outline="0" fieldPosition="0">
        <references count="2">
          <reference field="1" count="1" selected="0">
            <x v="0"/>
          </reference>
          <reference field="2" count="1">
            <x v="39"/>
          </reference>
        </references>
      </pivotArea>
    </format>
    <format dxfId="528">
      <pivotArea dataOnly="0" labelOnly="1" outline="0" fieldPosition="0">
        <references count="2">
          <reference field="1" count="1" selected="0">
            <x v="1"/>
          </reference>
          <reference field="2" count="1">
            <x v="0"/>
          </reference>
        </references>
      </pivotArea>
    </format>
    <format dxfId="527">
      <pivotArea dataOnly="0" labelOnly="1" outline="0" fieldPosition="0">
        <references count="2">
          <reference field="1" count="1" selected="0">
            <x v="5"/>
          </reference>
          <reference field="2" count="1">
            <x v="2"/>
          </reference>
        </references>
      </pivotArea>
    </format>
    <format dxfId="526">
      <pivotArea dataOnly="0" labelOnly="1" outline="0" fieldPosition="0">
        <references count="2">
          <reference field="1" count="1" selected="0">
            <x v="8"/>
          </reference>
          <reference field="2" count="1">
            <x v="3"/>
          </reference>
        </references>
      </pivotArea>
    </format>
    <format dxfId="525">
      <pivotArea dataOnly="0" labelOnly="1" outline="0" fieldPosition="0">
        <references count="2">
          <reference field="1" count="1" selected="0">
            <x v="13"/>
          </reference>
          <reference field="2" count="1">
            <x v="4"/>
          </reference>
        </references>
      </pivotArea>
    </format>
    <format dxfId="524">
      <pivotArea dataOnly="0" labelOnly="1" outline="0" fieldPosition="0">
        <references count="2">
          <reference field="1" count="1" selected="0">
            <x v="14"/>
          </reference>
          <reference field="2" count="1">
            <x v="20"/>
          </reference>
        </references>
      </pivotArea>
    </format>
    <format dxfId="523">
      <pivotArea dataOnly="0" labelOnly="1" outline="0" fieldPosition="0">
        <references count="2">
          <reference field="1" count="1" selected="0">
            <x v="27"/>
          </reference>
          <reference field="2" count="1">
            <x v="24"/>
          </reference>
        </references>
      </pivotArea>
    </format>
    <format dxfId="522">
      <pivotArea dataOnly="0" labelOnly="1" outline="0" fieldPosition="0">
        <references count="2">
          <reference field="1" count="1" selected="0">
            <x v="30"/>
          </reference>
          <reference field="2" count="1">
            <x v="18"/>
          </reference>
        </references>
      </pivotArea>
    </format>
    <format dxfId="521">
      <pivotArea dataOnly="0" labelOnly="1" outline="0" fieldPosition="0">
        <references count="2">
          <reference field="1" count="1" selected="0">
            <x v="33"/>
          </reference>
          <reference field="2" count="1">
            <x v="35"/>
          </reference>
        </references>
      </pivotArea>
    </format>
    <format dxfId="520">
      <pivotArea dataOnly="0" labelOnly="1" outline="0" fieldPosition="0">
        <references count="2">
          <reference field="1" count="1" selected="0">
            <x v="35"/>
          </reference>
          <reference field="2" count="1">
            <x v="9"/>
          </reference>
        </references>
      </pivotArea>
    </format>
    <format dxfId="519">
      <pivotArea dataOnly="0" labelOnly="1" outline="0" fieldPosition="0">
        <references count="2">
          <reference field="1" count="1" selected="0">
            <x v="40"/>
          </reference>
          <reference field="2" count="1">
            <x v="6"/>
          </reference>
        </references>
      </pivotArea>
    </format>
    <format dxfId="518">
      <pivotArea dataOnly="0" labelOnly="1" outline="0" fieldPosition="0">
        <references count="2">
          <reference field="1" count="1" selected="0">
            <x v="44"/>
          </reference>
          <reference field="2" count="1">
            <x v="25"/>
          </reference>
        </references>
      </pivotArea>
    </format>
    <format dxfId="517">
      <pivotArea dataOnly="0" labelOnly="1" outline="0" fieldPosition="0">
        <references count="2">
          <reference field="1" count="1" selected="0">
            <x v="52"/>
          </reference>
          <reference field="2" count="1">
            <x v="23"/>
          </reference>
        </references>
      </pivotArea>
    </format>
    <format dxfId="516">
      <pivotArea dataOnly="0" labelOnly="1" outline="0" fieldPosition="0">
        <references count="2">
          <reference field="1" count="1" selected="0">
            <x v="55"/>
          </reference>
          <reference field="2" count="1">
            <x v="21"/>
          </reference>
        </references>
      </pivotArea>
    </format>
    <format dxfId="515">
      <pivotArea dataOnly="0" labelOnly="1" outline="0" fieldPosition="0">
        <references count="2">
          <reference field="1" count="1" selected="0">
            <x v="63"/>
          </reference>
          <reference field="2" count="1">
            <x v="16"/>
          </reference>
        </references>
      </pivotArea>
    </format>
    <format dxfId="514">
      <pivotArea dataOnly="0" labelOnly="1" outline="0" fieldPosition="0">
        <references count="2">
          <reference field="1" count="1" selected="0">
            <x v="69"/>
          </reference>
          <reference field="2" count="1">
            <x v="12"/>
          </reference>
        </references>
      </pivotArea>
    </format>
    <format dxfId="513">
      <pivotArea dataOnly="0" labelOnly="1" outline="0" fieldPosition="0">
        <references count="2">
          <reference field="1" count="1" selected="0">
            <x v="86"/>
          </reference>
          <reference field="2" count="1">
            <x v="14"/>
          </reference>
        </references>
      </pivotArea>
    </format>
    <format dxfId="512">
      <pivotArea dataOnly="0" labelOnly="1" outline="0" fieldPosition="0">
        <references count="2">
          <reference field="1" count="1" selected="0">
            <x v="93"/>
          </reference>
          <reference field="2" count="1">
            <x v="22"/>
          </reference>
        </references>
      </pivotArea>
    </format>
    <format dxfId="511">
      <pivotArea dataOnly="0" labelOnly="1" outline="0" fieldPosition="0">
        <references count="2">
          <reference field="1" count="1" selected="0">
            <x v="97"/>
          </reference>
          <reference field="2" count="1">
            <x v="15"/>
          </reference>
        </references>
      </pivotArea>
    </format>
    <format dxfId="510">
      <pivotArea dataOnly="0" labelOnly="1" outline="0" fieldPosition="0">
        <references count="2">
          <reference field="1" count="1" selected="0">
            <x v="105"/>
          </reference>
          <reference field="2" count="1">
            <x v="30"/>
          </reference>
        </references>
      </pivotArea>
    </format>
    <format dxfId="509">
      <pivotArea dataOnly="0" labelOnly="1" outline="0" fieldPosition="0">
        <references count="2">
          <reference field="1" count="1" selected="0">
            <x v="109"/>
          </reference>
          <reference field="2" count="1">
            <x v="8"/>
          </reference>
        </references>
      </pivotArea>
    </format>
    <format dxfId="508">
      <pivotArea dataOnly="0" labelOnly="1" outline="0" fieldPosition="0">
        <references count="2">
          <reference field="1" count="1" selected="0">
            <x v="110"/>
          </reference>
          <reference field="2" count="1">
            <x v="29"/>
          </reference>
        </references>
      </pivotArea>
    </format>
    <format dxfId="507">
      <pivotArea dataOnly="0" labelOnly="1" outline="0" fieldPosition="0">
        <references count="2">
          <reference field="1" count="1" selected="0">
            <x v="112"/>
          </reference>
          <reference field="2" count="1">
            <x v="28"/>
          </reference>
        </references>
      </pivotArea>
    </format>
    <format dxfId="506">
      <pivotArea dataOnly="0" labelOnly="1" outline="0" fieldPosition="0">
        <references count="2">
          <reference field="1" count="1" selected="0">
            <x v="113"/>
          </reference>
          <reference field="2" count="1">
            <x v="5"/>
          </reference>
        </references>
      </pivotArea>
    </format>
    <format dxfId="505">
      <pivotArea dataOnly="0" labelOnly="1" outline="0" fieldPosition="0">
        <references count="2">
          <reference field="1" count="1" selected="0">
            <x v="114"/>
          </reference>
          <reference field="2" count="1">
            <x v="7"/>
          </reference>
        </references>
      </pivotArea>
    </format>
    <format dxfId="504">
      <pivotArea dataOnly="0" labelOnly="1" outline="0" fieldPosition="0">
        <references count="2">
          <reference field="1" count="1" selected="0">
            <x v="116"/>
          </reference>
          <reference field="2" count="1">
            <x v="31"/>
          </reference>
        </references>
      </pivotArea>
    </format>
    <format dxfId="503">
      <pivotArea dataOnly="0" labelOnly="1" outline="0" fieldPosition="0">
        <references count="2">
          <reference field="1" count="1" selected="0">
            <x v="118"/>
          </reference>
          <reference field="2" count="1">
            <x v="32"/>
          </reference>
        </references>
      </pivotArea>
    </format>
    <format dxfId="50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501">
      <pivotArea dataOnly="0" labelOnly="1" outline="0" fieldPosition="0">
        <references count="1">
          <reference field="1" count="25">
            <x v="5"/>
            <x v="8"/>
            <x v="13"/>
            <x v="14"/>
            <x v="27"/>
            <x v="30"/>
            <x v="33"/>
            <x v="35"/>
            <x v="40"/>
            <x v="44"/>
            <x v="52"/>
            <x v="55"/>
            <x v="63"/>
            <x v="69"/>
            <x v="86"/>
            <x v="93"/>
            <x v="97"/>
            <x v="105"/>
            <x v="109"/>
            <x v="110"/>
            <x v="112"/>
            <x v="113"/>
            <x v="114"/>
            <x v="116"/>
            <x v="118"/>
          </reference>
        </references>
      </pivotArea>
    </format>
    <format dxfId="50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499">
      <pivotArea outline="0" collapsedLevelsAreSubtotals="1" fieldPosition="0">
        <references count="3">
          <reference field="4294967294" count="2" selected="0">
            <x v="0"/>
            <x v="1"/>
          </reference>
          <reference field="1" count="1" selected="0">
            <x v="63"/>
          </reference>
          <reference field="2" count="1" selected="0">
            <x v="16"/>
          </reference>
        </references>
      </pivotArea>
    </format>
  </formats>
  <conditionalFormats count="33">
    <conditionalFormat priority="1">
      <pivotAreas count="1">
        <pivotArea type="data" outline="0" collapsedLevelsAreSubtotals="1" fieldPosition="0">
          <references count="3">
            <reference field="4294967294" count="2" selected="0">
              <x v="0"/>
              <x v="1"/>
            </reference>
            <reference field="1" count="1" selected="0">
              <x v="93"/>
            </reference>
            <reference field="2" count="1" selected="0">
              <x v="22"/>
            </reference>
          </references>
        </pivotArea>
      </pivotAreas>
    </conditionalFormat>
    <conditionalFormat priority="2">
      <pivotAreas count="1">
        <pivotArea type="data" outline="0" collapsedLevelsAreSubtotals="1" fieldPosition="0">
          <references count="3">
            <reference field="4294967294" count="1" selected="0">
              <x v="1"/>
            </reference>
            <reference field="1" count="1" selected="0">
              <x v="93"/>
            </reference>
            <reference field="2" count="1" selected="0">
              <x v="22"/>
            </reference>
          </references>
        </pivotArea>
      </pivotAreas>
    </conditionalFormat>
    <conditionalFormat priority="3">
      <pivotAreas count="1">
        <pivotArea type="data" outline="0" collapsedLevelsAreSubtotals="1" fieldPosition="0">
          <references count="3">
            <reference field="4294967294" count="1" selected="0">
              <x v="0"/>
            </reference>
            <reference field="1" count="1" selected="0">
              <x v="93"/>
            </reference>
            <reference field="2" count="1" selected="0">
              <x v="22"/>
            </reference>
          </references>
        </pivotArea>
      </pivotAreas>
    </conditionalFormat>
    <conditionalFormat priority="4">
      <pivotAreas count="1">
        <pivotArea type="data" outline="0" collapsedLevelsAreSubtotals="1" fieldPosition="0">
          <references count="3">
            <reference field="4294967294" count="1" selected="0">
              <x v="2"/>
            </reference>
            <reference field="1" count="1" selected="0">
              <x v="86"/>
            </reference>
            <reference field="2" count="1" selected="0">
              <x v="14"/>
            </reference>
          </references>
        </pivotArea>
      </pivotAreas>
    </conditionalFormat>
    <conditionalFormat priority="5">
      <pivotAreas count="1">
        <pivotArea type="data" outline="0" collapsedLevelsAreSubtotals="1" fieldPosition="0">
          <references count="3">
            <reference field="4294967294" count="1" selected="0">
              <x v="2"/>
            </reference>
            <reference field="1" count="1" selected="0">
              <x v="86"/>
            </reference>
            <reference field="2" count="1" selected="0">
              <x v="14"/>
            </reference>
          </references>
        </pivotArea>
      </pivotAreas>
    </conditionalFormat>
    <conditionalFormat priority="6">
      <pivotAreas count="1">
        <pivotArea type="data" outline="0" collapsedLevelsAreSubtotals="1" fieldPosition="0">
          <references count="3">
            <reference field="4294967294" count="1" selected="0">
              <x v="2"/>
            </reference>
            <reference field="1" count="1" selected="0">
              <x v="86"/>
            </reference>
            <reference field="2" count="1" selected="0">
              <x v="14"/>
            </reference>
          </references>
        </pivotArea>
      </pivotAreas>
    </conditionalFormat>
    <conditionalFormat priority="9">
      <pivotAreas count="1">
        <pivotArea type="data" outline="0" collapsedLevelsAreSubtotals="1" fieldPosition="0">
          <references count="3">
            <reference field="4294967294" count="2" selected="0">
              <x v="0"/>
              <x v="1"/>
            </reference>
            <reference field="1" count="1" selected="0">
              <x v="44"/>
            </reference>
            <reference field="2" count="1" selected="0">
              <x v="25"/>
            </reference>
          </references>
        </pivotArea>
      </pivotAreas>
    </conditionalFormat>
    <conditionalFormat priority="10">
      <pivotAreas count="1">
        <pivotArea type="data" outline="0" collapsedLevelsAreSubtotals="1" fieldPosition="0">
          <references count="3">
            <reference field="4294967294" count="1" selected="0">
              <x v="1"/>
            </reference>
            <reference field="1" count="1" selected="0">
              <x v="44"/>
            </reference>
            <reference field="2" count="1" selected="0">
              <x v="25"/>
            </reference>
          </references>
        </pivotArea>
      </pivotAreas>
    </conditionalFormat>
    <conditionalFormat priority="11">
      <pivotAreas count="1">
        <pivotArea type="data" outline="0" collapsedLevelsAreSubtotals="1" fieldPosition="0">
          <references count="3">
            <reference field="4294967294" count="1" selected="0">
              <x v="0"/>
            </reference>
            <reference field="1" count="1" selected="0">
              <x v="44"/>
            </reference>
            <reference field="2" count="1" selected="0">
              <x v="25"/>
            </reference>
          </references>
        </pivotArea>
      </pivotAreas>
    </conditionalFormat>
    <conditionalFormat priority="12">
      <pivotAreas count="1">
        <pivotArea type="data" outline="0" collapsedLevelsAreSubtotals="1" fieldPosition="0">
          <references count="3">
            <reference field="4294967294" count="2" selected="0">
              <x v="0"/>
              <x v="1"/>
            </reference>
            <reference field="1" count="1" selected="0">
              <x v="27"/>
            </reference>
            <reference field="2" count="1" selected="0">
              <x v="24"/>
            </reference>
          </references>
        </pivotArea>
      </pivotAreas>
    </conditionalFormat>
    <conditionalFormat priority="13">
      <pivotAreas count="1">
        <pivotArea type="data" outline="0" collapsedLevelsAreSubtotals="1" fieldPosition="0">
          <references count="3">
            <reference field="4294967294" count="1" selected="0">
              <x v="1"/>
            </reference>
            <reference field="1" count="1" selected="0">
              <x v="27"/>
            </reference>
            <reference field="2" count="1" selected="0">
              <x v="24"/>
            </reference>
          </references>
        </pivotArea>
      </pivotAreas>
    </conditionalFormat>
    <conditionalFormat priority="14">
      <pivotAreas count="1">
        <pivotArea type="data" outline="0" collapsedLevelsAreSubtotals="1" fieldPosition="0">
          <references count="3">
            <reference field="4294967294" count="1" selected="0">
              <x v="0"/>
            </reference>
            <reference field="1" count="1" selected="0">
              <x v="27"/>
            </reference>
            <reference field="2" count="1" selected="0">
              <x v="24"/>
            </reference>
          </references>
        </pivotArea>
      </pivotAreas>
    </conditionalFormat>
    <conditionalFormat priority="15">
      <pivotAreas count="1">
        <pivotArea type="data" outline="0" collapsedLevelsAreSubtotals="1" fieldPosition="0">
          <references count="3">
            <reference field="4294967294" count="1" selected="0">
              <x v="1"/>
            </reference>
            <reference field="1" count="1" selected="0">
              <x v="82"/>
            </reference>
            <reference field="2" count="1" selected="0">
              <x v="27"/>
            </reference>
          </references>
        </pivotArea>
      </pivotAreas>
    </conditionalFormat>
    <conditionalFormat priority="16">
      <pivotAreas count="1">
        <pivotArea type="data" outline="0" collapsedLevelsAreSubtotals="1" fieldPosition="0">
          <references count="3">
            <reference field="4294967294" count="1" selected="0">
              <x v="0"/>
            </reference>
            <reference field="1" count="1" selected="0">
              <x v="82"/>
            </reference>
            <reference field="2" count="1" selected="0">
              <x v="27"/>
            </reference>
          </references>
        </pivotArea>
      </pivotAreas>
    </conditionalFormat>
    <conditionalFormat priority="17">
      <pivotAreas count="1">
        <pivotArea type="data" outline="0" collapsedLevelsAreSubtotals="1" fieldPosition="0">
          <references count="3">
            <reference field="4294967294" count="2" selected="0">
              <x v="0"/>
              <x v="1"/>
            </reference>
            <reference field="1" count="1" selected="0">
              <x v="63"/>
            </reference>
            <reference field="2" count="1" selected="0">
              <x v="16"/>
            </reference>
          </references>
        </pivotArea>
      </pivotAreas>
    </conditionalFormat>
    <conditionalFormat priority="18">
      <pivotAreas count="1">
        <pivotArea type="data" outline="0" collapsedLevelsAreSubtotals="1" fieldPosition="0">
          <references count="3">
            <reference field="4294967294" count="1" selected="0">
              <x v="1"/>
            </reference>
            <reference field="1" count="1" selected="0">
              <x v="63"/>
            </reference>
            <reference field="2" count="1" selected="0">
              <x v="16"/>
            </reference>
          </references>
        </pivotArea>
      </pivotAreas>
    </conditionalFormat>
    <conditionalFormat priority="19">
      <pivotAreas count="1">
        <pivotArea type="data" outline="0" collapsedLevelsAreSubtotals="1" fieldPosition="0">
          <references count="3">
            <reference field="4294967294" count="1" selected="0">
              <x v="0"/>
            </reference>
            <reference field="1" count="1" selected="0">
              <x v="63"/>
            </reference>
            <reference field="2" count="1" selected="0">
              <x v="16"/>
            </reference>
          </references>
        </pivotArea>
      </pivotAreas>
    </conditionalFormat>
    <conditionalFormat priority="20">
      <pivotAreas count="1">
        <pivotArea type="data" outline="0" collapsedLevelsAreSubtotals="1" fieldPosition="0">
          <references count="3">
            <reference field="4294967294" count="2" selected="0">
              <x v="0"/>
              <x v="1"/>
            </reference>
            <reference field="1" count="1" selected="0">
              <x v="24"/>
            </reference>
            <reference field="2" count="1" selected="0">
              <x v="17"/>
            </reference>
          </references>
        </pivotArea>
      </pivotAreas>
    </conditionalFormat>
    <conditionalFormat priority="21">
      <pivotAreas count="1">
        <pivotArea type="data" outline="0" collapsedLevelsAreSubtotals="1" fieldPosition="0">
          <references count="3">
            <reference field="4294967294" count="1" selected="0">
              <x v="1"/>
            </reference>
            <reference field="1" count="1" selected="0">
              <x v="24"/>
            </reference>
            <reference field="2" count="1" selected="0">
              <x v="17"/>
            </reference>
          </references>
        </pivotArea>
      </pivotAreas>
    </conditionalFormat>
    <conditionalFormat priority="22">
      <pivotAreas count="1">
        <pivotArea type="data" outline="0" collapsedLevelsAreSubtotals="1" fieldPosition="0">
          <references count="3">
            <reference field="4294967294" count="1" selected="0">
              <x v="0"/>
            </reference>
            <reference field="1" count="1" selected="0">
              <x v="24"/>
            </reference>
            <reference field="2" count="1" selected="0">
              <x v="17"/>
            </reference>
          </references>
        </pivotArea>
      </pivotAreas>
    </conditionalFormat>
    <conditionalFormat priority="23">
      <pivotAreas count="2">
        <pivotArea type="data" outline="0" collapsedLevelsAreSubtotals="1" fieldPosition="0">
          <references count="3">
            <reference field="4294967294" count="1" selected="0">
              <x v="2"/>
            </reference>
            <reference field="1" count="16" selected="0">
              <x v="0"/>
              <x v="1"/>
              <x v="5"/>
              <x v="8"/>
              <x v="13"/>
              <x v="14"/>
              <x v="27"/>
              <x v="30"/>
              <x v="33"/>
              <x v="35"/>
              <x v="40"/>
              <x v="44"/>
              <x v="52"/>
              <x v="55"/>
              <x v="63"/>
              <x v="69"/>
            </reference>
            <reference field="2" count="16" selected="0">
              <x v="0"/>
              <x v="2"/>
              <x v="3"/>
              <x v="4"/>
              <x v="6"/>
              <x v="9"/>
              <x v="12"/>
              <x v="16"/>
              <x v="18"/>
              <x v="20"/>
              <x v="21"/>
              <x v="23"/>
              <x v="24"/>
              <x v="25"/>
              <x v="35"/>
              <x v="39"/>
            </reference>
          </references>
        </pivotArea>
        <pivotArea type="data" outline="0" collapsedLevelsAreSubtotals="1" fieldPosition="0">
          <references count="2">
            <reference field="4294967294" count="1" selected="0">
              <x v="2"/>
            </reference>
            <reference field="1" count="10" selected="0">
              <x v="93"/>
              <x v="97"/>
              <x v="105"/>
              <x v="109"/>
              <x v="110"/>
              <x v="112"/>
              <x v="113"/>
              <x v="114"/>
              <x v="116"/>
              <x v="118"/>
            </reference>
          </references>
        </pivotArea>
      </pivotAreas>
    </conditionalFormat>
    <conditionalFormat type="all" priority="24">
      <pivotAreas count="2">
        <pivotArea type="data" outline="0" collapsedLevelsAreSubtotals="1" fieldPosition="0">
          <references count="3">
            <reference field="4294967294" count="1" selected="0">
              <x v="2"/>
            </reference>
            <reference field="1" count="16" selected="0">
              <x v="0"/>
              <x v="1"/>
              <x v="5"/>
              <x v="8"/>
              <x v="13"/>
              <x v="14"/>
              <x v="27"/>
              <x v="30"/>
              <x v="33"/>
              <x v="35"/>
              <x v="40"/>
              <x v="44"/>
              <x v="52"/>
              <x v="55"/>
              <x v="63"/>
              <x v="69"/>
            </reference>
            <reference field="2" count="16" selected="0">
              <x v="0"/>
              <x v="2"/>
              <x v="3"/>
              <x v="4"/>
              <x v="6"/>
              <x v="9"/>
              <x v="12"/>
              <x v="16"/>
              <x v="18"/>
              <x v="20"/>
              <x v="21"/>
              <x v="23"/>
              <x v="24"/>
              <x v="25"/>
              <x v="35"/>
              <x v="39"/>
            </reference>
          </references>
        </pivotArea>
        <pivotArea type="data" outline="0" collapsedLevelsAreSubtotals="1" fieldPosition="0">
          <references count="2">
            <reference field="4294967294" count="1" selected="0">
              <x v="2"/>
            </reference>
            <reference field="1" count="10" selected="0">
              <x v="93"/>
              <x v="97"/>
              <x v="105"/>
              <x v="109"/>
              <x v="110"/>
              <x v="112"/>
              <x v="113"/>
              <x v="114"/>
              <x v="116"/>
              <x v="118"/>
            </reference>
          </references>
        </pivotArea>
      </pivotAreas>
    </conditionalFormat>
    <conditionalFormat type="all" priority="25">
      <pivotAreas count="2">
        <pivotArea type="data" outline="0" collapsedLevelsAreSubtotals="1" fieldPosition="0">
          <references count="3">
            <reference field="4294967294" count="1" selected="0">
              <x v="2"/>
            </reference>
            <reference field="1" count="16" selected="0">
              <x v="0"/>
              <x v="1"/>
              <x v="5"/>
              <x v="8"/>
              <x v="13"/>
              <x v="14"/>
              <x v="27"/>
              <x v="30"/>
              <x v="33"/>
              <x v="35"/>
              <x v="40"/>
              <x v="44"/>
              <x v="52"/>
              <x v="55"/>
              <x v="63"/>
              <x v="69"/>
            </reference>
            <reference field="2" count="16" selected="0">
              <x v="0"/>
              <x v="2"/>
              <x v="3"/>
              <x v="4"/>
              <x v="6"/>
              <x v="9"/>
              <x v="12"/>
              <x v="16"/>
              <x v="18"/>
              <x v="20"/>
              <x v="21"/>
              <x v="23"/>
              <x v="24"/>
              <x v="25"/>
              <x v="35"/>
              <x v="39"/>
            </reference>
          </references>
        </pivotArea>
        <pivotArea type="data" outline="0" collapsedLevelsAreSubtotals="1" fieldPosition="0">
          <references count="2">
            <reference field="4294967294" count="1" selected="0">
              <x v="2"/>
            </reference>
            <reference field="1" count="10" selected="0">
              <x v="93"/>
              <x v="97"/>
              <x v="105"/>
              <x v="109"/>
              <x v="110"/>
              <x v="112"/>
              <x v="113"/>
              <x v="114"/>
              <x v="116"/>
              <x v="118"/>
            </reference>
          </references>
        </pivotArea>
      </pivotAreas>
    </conditionalFormat>
    <conditionalFormat priority="46">
      <pivotAreas count="1">
        <pivotArea type="data" outline="0" collapsedLevelsAreSubtotals="1" fieldPosition="0">
          <references count="3">
            <reference field="4294967294" count="2" selected="0">
              <x v="0"/>
              <x v="1"/>
            </reference>
            <reference field="1" count="1" selected="0">
              <x v="67"/>
            </reference>
            <reference field="2" count="1" selected="0">
              <x v="19"/>
            </reference>
          </references>
        </pivotArea>
      </pivotAreas>
    </conditionalFormat>
    <conditionalFormat priority="47">
      <pivotAreas count="1">
        <pivotArea type="data" outline="0" collapsedLevelsAreSubtotals="1" fieldPosition="0">
          <references count="3">
            <reference field="4294967294" count="1" selected="0">
              <x v="1"/>
            </reference>
            <reference field="1" count="1" selected="0">
              <x v="67"/>
            </reference>
            <reference field="2" count="1" selected="0">
              <x v="19"/>
            </reference>
          </references>
        </pivotArea>
      </pivotAreas>
    </conditionalFormat>
    <conditionalFormat priority="48">
      <pivotAreas count="1">
        <pivotArea type="data" outline="0" collapsedLevelsAreSubtotals="1" fieldPosition="0">
          <references count="3">
            <reference field="4294967294" count="1" selected="0">
              <x v="0"/>
            </reference>
            <reference field="1" count="1" selected="0">
              <x v="67"/>
            </reference>
            <reference field="2" count="1" selected="0">
              <x v="19"/>
            </reference>
          </references>
        </pivotArea>
      </pivotAreas>
    </conditionalFormat>
    <conditionalFormat priority="26">
      <pivotAreas count="1">
        <pivotArea type="data" outline="0" collapsedLevelsAreSubtotals="1" fieldPosition="0">
          <references count="3">
            <reference field="4294967294" count="2" selected="0">
              <x v="0"/>
              <x v="1"/>
            </reference>
            <reference field="1" count="1" selected="0">
              <x v="50"/>
            </reference>
            <reference field="2" count="1" selected="0">
              <x v="13"/>
            </reference>
          </references>
        </pivotArea>
      </pivotAreas>
    </conditionalFormat>
    <conditionalFormat priority="52">
      <pivotAreas count="1">
        <pivotArea type="data" outline="0" collapsedLevelsAreSubtotals="1" fieldPosition="0">
          <references count="3">
            <reference field="4294967294" count="2" selected="0">
              <x v="0"/>
              <x v="1"/>
            </reference>
            <reference field="1" count="1" selected="0">
              <x v="33"/>
            </reference>
            <reference field="2" count="1" selected="0">
              <x v="35"/>
            </reference>
          </references>
        </pivotArea>
      </pivotAreas>
    </conditionalFormat>
    <conditionalFormat priority="53">
      <pivotAreas count="1">
        <pivotArea type="data" outline="0" collapsedLevelsAreSubtotals="1" fieldPosition="0">
          <references count="3">
            <reference field="4294967294" count="1" selected="0">
              <x v="1"/>
            </reference>
            <reference field="1" count="1" selected="0">
              <x v="33"/>
            </reference>
            <reference field="2" count="1" selected="0">
              <x v="35"/>
            </reference>
          </references>
        </pivotArea>
      </pivotAreas>
    </conditionalFormat>
    <conditionalFormat priority="54">
      <pivotAreas count="1">
        <pivotArea type="data" outline="0" collapsedLevelsAreSubtotals="1" fieldPosition="0">
          <references count="3">
            <reference field="4294967294" count="1" selected="0">
              <x v="0"/>
            </reference>
            <reference field="1" count="1" selected="0">
              <x v="33"/>
            </reference>
            <reference field="2" count="1" selected="0">
              <x v="35"/>
            </reference>
          </references>
        </pivotArea>
      </pivotAreas>
    </conditionalFormat>
    <conditionalFormat priority="55">
      <pivotAreas count="1">
        <pivotArea type="data" outline="0" collapsedLevelsAreSubtotals="1" fieldPosition="0">
          <references count="3">
            <reference field="4294967294" count="2" selected="0">
              <x v="0"/>
              <x v="1"/>
            </reference>
            <reference field="1" count="2" selected="0">
              <x v="2"/>
              <x v="5"/>
            </reference>
            <reference field="2" count="2" selected="0">
              <x v="1"/>
              <x v="2"/>
            </reference>
          </references>
        </pivotArea>
      </pivotAreas>
    </conditionalFormat>
    <conditionalFormat priority="60">
      <pivotAreas count="5">
        <pivotArea type="data" outline="0" collapsedLevelsAreSubtotals="1" fieldPosition="0">
          <references count="3">
            <reference field="4294967294" count="1" selected="0">
              <x v="1"/>
            </reference>
            <reference field="1" count="5" selected="0">
              <x v="1"/>
              <x v="5"/>
              <x v="8"/>
              <x v="13"/>
              <x v="14"/>
            </reference>
            <reference field="2" count="5" selected="0">
              <x v="0"/>
              <x v="2"/>
              <x v="3"/>
              <x v="4"/>
              <x v="20"/>
            </reference>
          </references>
        </pivotArea>
        <pivotArea type="data" outline="0" collapsedLevelsAreSubtotals="1" fieldPosition="0">
          <references count="3">
            <reference field="4294967294" count="1" selected="0">
              <x v="1"/>
            </reference>
            <reference field="1" count="1" selected="0">
              <x v="30"/>
            </reference>
            <reference field="2" count="1" selected="0">
              <x v="18"/>
            </reference>
          </references>
        </pivotArea>
        <pivotArea type="data" outline="0" collapsedLevelsAreSubtotals="1" fieldPosition="0">
          <references count="3">
            <reference field="4294967294" count="1" selected="0">
              <x v="1"/>
            </reference>
            <reference field="1" count="2" selected="0">
              <x v="35"/>
              <x v="40"/>
            </reference>
            <reference field="2" count="2" selected="0">
              <x v="6"/>
              <x v="9"/>
            </reference>
          </references>
        </pivotArea>
        <pivotArea type="data" outline="0" collapsedLevelsAreSubtotals="1" fieldPosition="0">
          <references count="3">
            <reference field="4294967294" count="1" selected="0">
              <x v="1"/>
            </reference>
            <reference field="1" count="2" selected="0">
              <x v="52"/>
              <x v="55"/>
            </reference>
            <reference field="2" count="2" selected="0">
              <x v="21"/>
              <x v="23"/>
            </reference>
          </references>
        </pivotArea>
        <pivotArea type="data" outline="0" collapsedLevelsAreSubtotals="1" fieldPosition="0">
          <references count="3">
            <reference field="4294967294" count="1" selected="0">
              <x v="1"/>
            </reference>
            <reference field="1" count="1" selected="0">
              <x v="69"/>
            </reference>
            <reference field="2" count="1" selected="0">
              <x v="12"/>
            </reference>
          </references>
        </pivotArea>
      </pivotAreas>
    </conditionalFormat>
    <conditionalFormat priority="61">
      <pivotAreas count="5">
        <pivotArea type="data" outline="0" collapsedLevelsAreSubtotals="1" fieldPosition="0">
          <references count="3">
            <reference field="4294967294" count="1" selected="0">
              <x v="0"/>
            </reference>
            <reference field="1" count="5" selected="0">
              <x v="1"/>
              <x v="5"/>
              <x v="8"/>
              <x v="13"/>
              <x v="14"/>
            </reference>
            <reference field="2" count="5" selected="0">
              <x v="0"/>
              <x v="2"/>
              <x v="3"/>
              <x v="4"/>
              <x v="20"/>
            </reference>
          </references>
        </pivotArea>
        <pivotArea type="data" outline="0" collapsedLevelsAreSubtotals="1" fieldPosition="0">
          <references count="3">
            <reference field="4294967294" count="1" selected="0">
              <x v="0"/>
            </reference>
            <reference field="1" count="1" selected="0">
              <x v="30"/>
            </reference>
            <reference field="2" count="1" selected="0">
              <x v="18"/>
            </reference>
          </references>
        </pivotArea>
        <pivotArea type="data" outline="0" collapsedLevelsAreSubtotals="1" fieldPosition="0">
          <references count="3">
            <reference field="4294967294" count="1" selected="0">
              <x v="0"/>
            </reference>
            <reference field="1" count="2" selected="0">
              <x v="35"/>
              <x v="40"/>
            </reference>
            <reference field="2" count="2" selected="0">
              <x v="6"/>
              <x v="9"/>
            </reference>
          </references>
        </pivotArea>
        <pivotArea type="data" outline="0" collapsedLevelsAreSubtotals="1" fieldPosition="0">
          <references count="3">
            <reference field="4294967294" count="1" selected="0">
              <x v="0"/>
            </reference>
            <reference field="1" count="2" selected="0">
              <x v="52"/>
              <x v="55"/>
            </reference>
            <reference field="2" count="2" selected="0">
              <x v="21"/>
              <x v="23"/>
            </reference>
          </references>
        </pivotArea>
        <pivotArea type="data" outline="0" collapsedLevelsAreSubtotals="1" fieldPosition="0">
          <references count="3">
            <reference field="4294967294" count="1" selected="0">
              <x v="0"/>
            </reference>
            <reference field="1" count="1" selected="0">
              <x v="69"/>
            </reference>
            <reference field="2" count="1" selected="0">
              <x v="12"/>
            </reference>
          </references>
        </pivotArea>
      </pivotAreas>
    </conditionalFormat>
  </conditionalFormats>
  <pivotTableStyleInfo name=".3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Сводная таблица5" cacheId="3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6" indent="0" outline="1" outlineData="1" multipleFieldFilters="0" chartFormat="20">
  <location ref="A3:B10" firstHeaderRow="1" firstDataRow="1" firstDataCol="1" rowPageCount="1" colPageCount="1"/>
  <pivotFields count="6">
    <pivotField numFmtId="164" showAll="0">
      <items count="175">
        <item h="1" m="1" x="72"/>
        <item h="1" m="1" x="97"/>
        <item h="1" m="1" x="122"/>
        <item h="1" m="1" x="149"/>
        <item h="1" m="1" x="24"/>
        <item h="1" m="1" x="50"/>
        <item h="1" m="1" x="78"/>
        <item h="1" m="1" x="104"/>
        <item h="1" m="1" x="129"/>
        <item h="1" m="1" x="154"/>
        <item h="1" m="1" x="30"/>
        <item h="1" m="1" x="55"/>
        <item h="1" m="1" x="74"/>
        <item h="1" m="1" x="99"/>
        <item h="1" m="1" x="123"/>
        <item h="1" m="1" x="150"/>
        <item h="1" m="1" x="25"/>
        <item h="1" m="1" x="51"/>
        <item h="1" m="1" x="79"/>
        <item h="1" m="1" x="105"/>
        <item h="1" m="1" x="130"/>
        <item h="1" m="1" x="155"/>
        <item h="1" m="1" x="31"/>
        <item h="1" m="1" x="56"/>
        <item h="1" x="0"/>
        <item h="1" m="1" x="36"/>
        <item h="1" m="1" x="146"/>
        <item h="1" m="1" x="109"/>
        <item h="1" m="1" x="70"/>
        <item h="1" m="1" x="33"/>
        <item h="1" m="1" x="143"/>
        <item h="1" m="1" x="107"/>
        <item h="1" m="1" x="68"/>
        <item h="1" x="1"/>
        <item h="1" x="2"/>
        <item h="1" x="3"/>
        <item h="1" x="4"/>
        <item h="1" x="5"/>
        <item h="1" m="1" x="165"/>
        <item h="1" x="6"/>
        <item h="1" x="7"/>
        <item h="1" x="8"/>
        <item h="1" x="9"/>
        <item h="1" m="1" x="115"/>
        <item h="1" x="10"/>
        <item h="1" x="11"/>
        <item h="1" x="12"/>
        <item h="1" x="13"/>
        <item h="1" x="14"/>
        <item h="1" x="15"/>
        <item h="1" m="1" x="27"/>
        <item h="1" x="16"/>
        <item h="1" m="1" x="101"/>
        <item h="1" m="1" x="63"/>
        <item h="1" m="1" x="22"/>
        <item h="1" m="1" x="137"/>
        <item h="1" m="1" x="96"/>
        <item h="1" m="1" x="60"/>
        <item h="1" m="1" x="172"/>
        <item h="1" m="1" x="134"/>
        <item h="1" m="1" x="93"/>
        <item h="1" m="1" x="57"/>
        <item h="1" m="1" x="169"/>
        <item h="1" m="1" x="131"/>
        <item h="1" m="1" x="91"/>
        <item h="1" m="1" x="53"/>
        <item h="1" m="1" x="167"/>
        <item h="1" m="1" x="127"/>
        <item h="1" m="1" x="89"/>
        <item h="1" m="1" x="49"/>
        <item h="1" m="1" x="163"/>
        <item h="1" m="1" x="124"/>
        <item h="1" m="1" x="86"/>
        <item h="1" m="1" x="46"/>
        <item h="1" m="1" x="160"/>
        <item h="1" m="1" x="119"/>
        <item h="1" m="1" x="83"/>
        <item h="1" m="1" x="43"/>
        <item h="1" m="1" x="157"/>
        <item h="1" m="1" x="117"/>
        <item h="1" m="1" x="81"/>
        <item h="1" x="17"/>
        <item h="1" m="1" x="166"/>
        <item h="1" m="1" x="126"/>
        <item h="1" m="1" x="88"/>
        <item h="1" m="1" x="48"/>
        <item h="1" m="1" x="162"/>
        <item h="1" m="1" x="121"/>
        <item h="1" m="1" x="85"/>
        <item h="1" m="1" x="45"/>
        <item h="1" m="1" x="159"/>
        <item h="1" m="1" x="118"/>
        <item h="1" m="1" x="82"/>
        <item h="1" m="1" x="42"/>
        <item h="1" m="1" x="156"/>
        <item h="1" m="1" x="116"/>
        <item h="1" m="1" x="80"/>
        <item h="1" m="1" x="41"/>
        <item h="1" m="1" x="153"/>
        <item h="1" m="1" x="114"/>
        <item h="1" m="1" x="77"/>
        <item h="1" m="1" x="39"/>
        <item h="1" m="1" x="151"/>
        <item h="1" m="1" x="112"/>
        <item h="1" m="1" x="75"/>
        <item h="1" m="1" x="37"/>
        <item h="1" m="1" x="147"/>
        <item h="1" m="1" x="110"/>
        <item h="1" m="1" x="71"/>
        <item h="1" m="1" x="34"/>
        <item h="1" m="1" x="144"/>
        <item h="1" x="18"/>
        <item h="1" m="1" x="40"/>
        <item h="1" m="1" x="152"/>
        <item h="1" m="1" x="113"/>
        <item h="1" m="1" x="76"/>
        <item h="1" m="1" x="38"/>
        <item h="1" m="1" x="148"/>
        <item h="1" m="1" x="111"/>
        <item h="1" m="1" x="73"/>
        <item h="1" m="1" x="35"/>
        <item h="1" m="1" x="145"/>
        <item h="1" m="1" x="108"/>
        <item h="1" m="1" x="69"/>
        <item h="1" m="1" x="32"/>
        <item h="1" m="1" x="142"/>
        <item h="1" m="1" x="106"/>
        <item h="1" m="1" x="67"/>
        <item h="1" m="1" x="29"/>
        <item h="1" m="1" x="141"/>
        <item h="1" m="1" x="103"/>
        <item h="1" m="1" x="65"/>
        <item h="1" m="1" x="26"/>
        <item h="1" m="1" x="139"/>
        <item h="1" m="1" x="100"/>
        <item h="1" m="1" x="62"/>
        <item h="1" m="1" x="21"/>
        <item h="1" m="1" x="136"/>
        <item h="1" m="1" x="95"/>
        <item h="1" m="1" x="59"/>
        <item h="1" m="1" x="171"/>
        <item h="1" m="1" x="133"/>
        <item h="1" x="19"/>
        <item h="1" m="1" x="66"/>
        <item h="1" m="1" x="28"/>
        <item h="1" m="1" x="140"/>
        <item h="1" m="1" x="102"/>
        <item h="1" m="1" x="64"/>
        <item h="1" m="1" x="23"/>
        <item h="1" m="1" x="138"/>
        <item h="1" m="1" x="98"/>
        <item h="1" m="1" x="61"/>
        <item h="1" m="1" x="173"/>
        <item h="1" m="1" x="135"/>
        <item h="1" m="1" x="94"/>
        <item h="1" m="1" x="58"/>
        <item h="1" m="1" x="170"/>
        <item h="1" m="1" x="132"/>
        <item h="1" m="1" x="92"/>
        <item h="1" m="1" x="54"/>
        <item h="1" m="1" x="168"/>
        <item h="1" m="1" x="128"/>
        <item h="1" m="1" x="90"/>
        <item h="1" m="1" x="52"/>
        <item h="1" m="1" x="164"/>
        <item h="1" m="1" x="125"/>
        <item h="1" m="1" x="87"/>
        <item h="1" m="1" x="47"/>
        <item h="1" m="1" x="161"/>
        <item h="1" m="1" x="120"/>
        <item h="1" m="1" x="84"/>
        <item h="1" m="1" x="44"/>
        <item h="1" m="1" x="158"/>
        <item x="20"/>
        <item t="default"/>
      </items>
    </pivotField>
    <pivotField axis="axisPage" multipleItemSelectionAllowed="1" showAll="0">
      <items count="143">
        <item h="1" x="0"/>
        <item h="1" m="1" x="127"/>
        <item h="1" x="1"/>
        <item h="1" x="2"/>
        <item h="1" x="3"/>
        <item h="1" x="4"/>
        <item h="1" x="5"/>
        <item h="1" x="6"/>
        <item h="1" m="1" x="94"/>
        <item h="1" m="1" x="93"/>
        <item h="1" m="1" x="115"/>
        <item x="8"/>
        <item h="1" x="9"/>
        <item h="1" x="10"/>
        <item h="1" x="11"/>
        <item h="1" x="12"/>
        <item h="1" x="13"/>
        <item h="1" x="14"/>
        <item h="1" x="15"/>
        <item h="1" x="16"/>
        <item h="1" m="1" x="120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m="1" x="113"/>
        <item x="29"/>
        <item h="1" x="30"/>
        <item h="1" x="31"/>
        <item h="1" x="78"/>
        <item h="1" x="79"/>
        <item h="1" x="32"/>
        <item h="1" x="33"/>
        <item h="1" m="1" x="136"/>
        <item h="1" m="1" x="85"/>
        <item h="1" x="34"/>
        <item h="1" x="35"/>
        <item h="1" m="1" x="95"/>
        <item h="1" m="1" x="103"/>
        <item h="1" m="1" x="114"/>
        <item h="1" m="1" x="125"/>
        <item h="1" x="36"/>
        <item h="1" x="37"/>
        <item h="1" x="38"/>
        <item h="1" m="1" x="126"/>
        <item h="1" x="39"/>
        <item x="40"/>
        <item h="1" m="1" x="116"/>
        <item h="1" x="41"/>
        <item h="1" x="80"/>
        <item h="1" x="42"/>
        <item h="1" x="43"/>
        <item h="1" m="1" x="118"/>
        <item h="1" x="44"/>
        <item x="45"/>
        <item h="1" m="1" x="105"/>
        <item h="1" m="1" x="117"/>
        <item h="1" x="46"/>
        <item h="1" x="47"/>
        <item h="1" x="81"/>
        <item h="1" x="48"/>
        <item h="1" x="49"/>
        <item h="1" x="50"/>
        <item h="1" m="1" x="106"/>
        <item h="1" m="1" x="137"/>
        <item h="1" m="1" x="90"/>
        <item h="1" x="51"/>
        <item h="1" m="1" x="88"/>
        <item h="1" m="1" x="87"/>
        <item h="1" m="1" x="100"/>
        <item h="1" m="1" x="107"/>
        <item h="1" m="1" x="128"/>
        <item h="1" m="1" x="138"/>
        <item h="1" x="52"/>
        <item h="1" x="53"/>
        <item h="1" m="1" x="110"/>
        <item h="1" m="1" x="102"/>
        <item h="1" x="54"/>
        <item h="1" m="1" x="131"/>
        <item h="1" m="1" x="141"/>
        <item h="1" m="1" x="101"/>
        <item h="1" x="82"/>
        <item h="1" m="1" x="123"/>
        <item h="1" m="1" x="84"/>
        <item x="56"/>
        <item h="1" m="1" x="130"/>
        <item h="1" x="57"/>
        <item h="1" m="1" x="86"/>
        <item h="1" x="58"/>
        <item h="1" x="59"/>
        <item h="1" m="1" x="109"/>
        <item h="1" m="1" x="108"/>
        <item h="1" m="1" x="129"/>
        <item h="1" m="1" x="139"/>
        <item h="1" m="1" x="92"/>
        <item h="1" m="1" x="132"/>
        <item x="60"/>
        <item h="1" x="61"/>
        <item h="1" m="1" x="111"/>
        <item h="1" x="62"/>
        <item h="1" x="63"/>
        <item h="1" x="64"/>
        <item h="1" x="65"/>
        <item h="1" x="66"/>
        <item h="1" x="67"/>
        <item h="1" x="68"/>
        <item h="1" x="69"/>
        <item h="1" x="70"/>
        <item h="1" x="71"/>
        <item h="1" x="72"/>
        <item h="1" x="73"/>
        <item h="1" m="1" x="104"/>
        <item h="1" m="1" x="98"/>
        <item h="1" x="74"/>
        <item h="1" x="75"/>
        <item h="1" x="76"/>
        <item h="1" x="77"/>
        <item h="1" m="1" x="89"/>
        <item h="1" m="1" x="121"/>
        <item h="1" m="1" x="97"/>
        <item h="1" m="1" x="140"/>
        <item h="1" m="1" x="135"/>
        <item h="1" m="1" x="134"/>
        <item h="1" m="1" x="91"/>
        <item h="1" m="1" x="112"/>
        <item h="1" m="1" x="124"/>
        <item h="1" m="1" x="119"/>
        <item h="1" m="1" x="99"/>
        <item h="1" x="28"/>
        <item h="1" m="1" x="122"/>
        <item h="1" x="7"/>
        <item h="1" m="1" x="96"/>
        <item h="1" m="1" x="83"/>
        <item h="1" m="1" x="133"/>
        <item h="1" x="55"/>
        <item t="default"/>
      </items>
    </pivotField>
    <pivotField axis="axisRow" showAll="0">
      <items count="42">
        <item x="37"/>
        <item x="16"/>
        <item x="2"/>
        <item x="34"/>
        <item x="3"/>
        <item x="0"/>
        <item x="31"/>
        <item x="36"/>
        <item x="35"/>
        <item x="5"/>
        <item x="6"/>
        <item x="23"/>
        <item x="14"/>
        <item x="18"/>
        <item x="25"/>
        <item x="27"/>
        <item x="11"/>
        <item x="13"/>
        <item x="22"/>
        <item x="19"/>
        <item x="12"/>
        <item x="17"/>
        <item x="8"/>
        <item x="24"/>
        <item x="30"/>
        <item x="29"/>
        <item x="32"/>
        <item x="33"/>
        <item x="28"/>
        <item m="1" x="40"/>
        <item x="7"/>
        <item x="39"/>
        <item x="26"/>
        <item x="21"/>
        <item x="20"/>
        <item x="15"/>
        <item x="4"/>
        <item x="1"/>
        <item x="9"/>
        <item x="10"/>
        <item x="38"/>
        <item t="default"/>
      </items>
    </pivotField>
    <pivotField showAll="0"/>
    <pivotField dataField="1" showAll="0"/>
    <pivotField showAll="0"/>
  </pivotFields>
  <rowFields count="1">
    <field x="2"/>
  </rowFields>
  <rowItems count="7">
    <i>
      <x v="28"/>
    </i>
    <i>
      <x v="32"/>
    </i>
    <i>
      <x v="33"/>
    </i>
    <i>
      <x v="34"/>
    </i>
    <i>
      <x v="35"/>
    </i>
    <i>
      <x v="36"/>
    </i>
    <i t="grand">
      <x/>
    </i>
  </rowItems>
  <colItems count="1">
    <i/>
  </colItems>
  <pageFields count="1">
    <pageField fld="1" hier="-1"/>
  </pageFields>
  <dataFields count="1">
    <dataField name="Сумма по полю За период с начала отчетного года" fld="4" baseField="5" baseItem="6" numFmtId="3"/>
  </dataFields>
  <formats count="4">
    <format dxfId="498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497">
      <pivotArea dataOnly="0" labelOnly="1" outline="0" fieldPosition="0">
        <references count="1">
          <reference field="1" count="0"/>
        </references>
      </pivotArea>
    </format>
    <format dxfId="496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495">
      <pivotArea outline="0" collapsedLevelsAreSubtotals="1" fieldPosition="0"/>
    </format>
  </formats>
  <chartFormats count="20">
    <chartFormat chart="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7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8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9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3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4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7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7" format="3">
      <pivotArea type="data" outline="0" fieldPosition="0">
        <references count="2">
          <reference field="4294967294" count="1" selected="0">
            <x v="0"/>
          </reference>
          <reference field="2" count="1" selected="0">
            <x v="32"/>
          </reference>
        </references>
      </pivotArea>
    </chartFormat>
    <chartFormat chart="17" format="4">
      <pivotArea type="data" outline="0" fieldPosition="0">
        <references count="2">
          <reference field="4294967294" count="1" selected="0">
            <x v="0"/>
          </reference>
          <reference field="2" count="1" selected="0">
            <x v="28"/>
          </reference>
        </references>
      </pivotArea>
    </chartFormat>
    <chartFormat chart="17" format="5">
      <pivotArea type="data" outline="0" fieldPosition="0">
        <references count="2">
          <reference field="4294967294" count="1" selected="0">
            <x v="0"/>
          </reference>
          <reference field="2" count="1" selected="0">
            <x v="33"/>
          </reference>
        </references>
      </pivotArea>
    </chartFormat>
    <chartFormat chart="17" format="6">
      <pivotArea type="data" outline="0" fieldPosition="0">
        <references count="2">
          <reference field="4294967294" count="1" selected="0">
            <x v="0"/>
          </reference>
          <reference field="2" count="1" selected="0">
            <x v="34"/>
          </reference>
        </references>
      </pivotArea>
    </chartFormat>
    <chartFormat chart="17" format="7">
      <pivotArea type="data" outline="0" fieldPosition="0">
        <references count="2">
          <reference field="4294967294" count="1" selected="0">
            <x v="0"/>
          </reference>
          <reference field="2" count="1" selected="0">
            <x v="35"/>
          </reference>
        </references>
      </pivotArea>
    </chartFormat>
    <chartFormat chart="17" format="8">
      <pivotArea type="data" outline="0" fieldPosition="0">
        <references count="2">
          <reference field="4294967294" count="1" selected="0">
            <x v="0"/>
          </reference>
          <reference field="2" count="1" selected="0">
            <x v="36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name="СводнаяТаблица1" cacheId="3" applyNumberFormats="0" applyBorderFormats="0" applyFontFormats="0" applyPatternFormats="0" applyAlignmentFormats="0" applyWidthHeightFormats="1" dataCaption="Значения" updatedVersion="4" minRefreshableVersion="3" useAutoFormatting="1" rowGrandTotals="0" colGrandTotals="0" itemPrintTitles="1" createdVersion="5" indent="0" compact="0" compactData="0" multipleFieldFilters="0">
  <location ref="A3:E29" firstHeaderRow="0" firstDataRow="1" firstDataCol="2"/>
  <pivotFields count="6">
    <pivotField compact="0" numFmtId="164" outline="0" showAll="0" defaultSubtotal="0">
      <items count="174">
        <item h="1" m="1" x="72"/>
        <item h="1" m="1" x="97"/>
        <item h="1" m="1" x="122"/>
        <item h="1" m="1" x="149"/>
        <item h="1" m="1" x="24"/>
        <item h="1" m="1" x="50"/>
        <item h="1" m="1" x="78"/>
        <item h="1" m="1" x="104"/>
        <item h="1" m="1" x="129"/>
        <item h="1" m="1" x="154"/>
        <item h="1" m="1" x="30"/>
        <item h="1" m="1" x="55"/>
        <item h="1" m="1" x="74"/>
        <item h="1" m="1" x="99"/>
        <item h="1" m="1" x="123"/>
        <item h="1" m="1" x="150"/>
        <item h="1" m="1" x="25"/>
        <item h="1" m="1" x="51"/>
        <item h="1" m="1" x="79"/>
        <item h="1" m="1" x="105"/>
        <item h="1" m="1" x="130"/>
        <item h="1" m="1" x="155"/>
        <item h="1" m="1" x="31"/>
        <item h="1" m="1" x="56"/>
        <item h="1" x="0"/>
        <item h="1" m="1" x="36"/>
        <item h="1" m="1" x="146"/>
        <item h="1" m="1" x="109"/>
        <item h="1" m="1" x="70"/>
        <item h="1" m="1" x="33"/>
        <item h="1" m="1" x="143"/>
        <item h="1" m="1" x="107"/>
        <item h="1" m="1" x="68"/>
        <item h="1" x="1"/>
        <item h="1" x="2"/>
        <item h="1" x="3"/>
        <item h="1" x="4"/>
        <item h="1" x="5"/>
        <item h="1" m="1" x="165"/>
        <item h="1" x="6"/>
        <item h="1" x="7"/>
        <item h="1" x="8"/>
        <item h="1" x="9"/>
        <item h="1" m="1" x="115"/>
        <item h="1" x="10"/>
        <item h="1" x="11"/>
        <item h="1" x="12"/>
        <item h="1" x="13"/>
        <item h="1" x="14"/>
        <item h="1" x="15"/>
        <item h="1" m="1" x="27"/>
        <item h="1" x="16"/>
        <item h="1" m="1" x="101"/>
        <item h="1" m="1" x="63"/>
        <item h="1" m="1" x="22"/>
        <item h="1" m="1" x="137"/>
        <item h="1" m="1" x="96"/>
        <item h="1" m="1" x="60"/>
        <item h="1" m="1" x="172"/>
        <item h="1" m="1" x="134"/>
        <item h="1" m="1" x="93"/>
        <item h="1" m="1" x="57"/>
        <item h="1" m="1" x="169"/>
        <item h="1" m="1" x="131"/>
        <item h="1" m="1" x="91"/>
        <item h="1" m="1" x="53"/>
        <item h="1" m="1" x="167"/>
        <item h="1" m="1" x="127"/>
        <item h="1" m="1" x="89"/>
        <item h="1" m="1" x="49"/>
        <item h="1" m="1" x="163"/>
        <item h="1" m="1" x="124"/>
        <item h="1" m="1" x="86"/>
        <item h="1" m="1" x="46"/>
        <item h="1" m="1" x="160"/>
        <item h="1" m="1" x="119"/>
        <item h="1" m="1" x="83"/>
        <item h="1" m="1" x="43"/>
        <item h="1" m="1" x="157"/>
        <item h="1" m="1" x="117"/>
        <item h="1" m="1" x="81"/>
        <item h="1" x="17"/>
        <item h="1" m="1" x="166"/>
        <item h="1" m="1" x="126"/>
        <item h="1" m="1" x="88"/>
        <item h="1" m="1" x="48"/>
        <item h="1" m="1" x="162"/>
        <item h="1" m="1" x="121"/>
        <item h="1" m="1" x="85"/>
        <item h="1" m="1" x="45"/>
        <item h="1" m="1" x="159"/>
        <item h="1" m="1" x="118"/>
        <item h="1" m="1" x="82"/>
        <item h="1" m="1" x="42"/>
        <item h="1" m="1" x="156"/>
        <item h="1" m="1" x="116"/>
        <item h="1" m="1" x="80"/>
        <item h="1" m="1" x="41"/>
        <item h="1" m="1" x="153"/>
        <item h="1" m="1" x="114"/>
        <item h="1" m="1" x="77"/>
        <item h="1" m="1" x="39"/>
        <item h="1" m="1" x="151"/>
        <item h="1" m="1" x="112"/>
        <item h="1" m="1" x="75"/>
        <item h="1" m="1" x="37"/>
        <item h="1" m="1" x="147"/>
        <item h="1" m="1" x="110"/>
        <item h="1" m="1" x="71"/>
        <item h="1" m="1" x="34"/>
        <item h="1" m="1" x="144"/>
        <item h="1" x="18"/>
        <item h="1" m="1" x="40"/>
        <item h="1" m="1" x="152"/>
        <item h="1" m="1" x="113"/>
        <item h="1" m="1" x="76"/>
        <item h="1" m="1" x="38"/>
        <item h="1" m="1" x="148"/>
        <item h="1" m="1" x="111"/>
        <item h="1" m="1" x="73"/>
        <item h="1" m="1" x="35"/>
        <item h="1" m="1" x="145"/>
        <item h="1" m="1" x="108"/>
        <item h="1" m="1" x="69"/>
        <item h="1" m="1" x="32"/>
        <item h="1" m="1" x="142"/>
        <item h="1" m="1" x="106"/>
        <item h="1" m="1" x="67"/>
        <item h="1" m="1" x="29"/>
        <item h="1" m="1" x="141"/>
        <item h="1" m="1" x="103"/>
        <item h="1" m="1" x="65"/>
        <item h="1" m="1" x="26"/>
        <item h="1" m="1" x="139"/>
        <item h="1" m="1" x="100"/>
        <item h="1" m="1" x="62"/>
        <item h="1" m="1" x="21"/>
        <item h="1" m="1" x="136"/>
        <item h="1" m="1" x="95"/>
        <item h="1" m="1" x="59"/>
        <item h="1" m="1" x="171"/>
        <item h="1" m="1" x="133"/>
        <item h="1" x="19"/>
        <item h="1" m="1" x="66"/>
        <item h="1" m="1" x="28"/>
        <item h="1" m="1" x="140"/>
        <item h="1" m="1" x="102"/>
        <item h="1" m="1" x="64"/>
        <item h="1" m="1" x="23"/>
        <item h="1" m="1" x="138"/>
        <item h="1" m="1" x="98"/>
        <item h="1" m="1" x="61"/>
        <item h="1" m="1" x="173"/>
        <item h="1" m="1" x="135"/>
        <item h="1" m="1" x="94"/>
        <item h="1" m="1" x="58"/>
        <item h="1" m="1" x="170"/>
        <item h="1" m="1" x="132"/>
        <item h="1" m="1" x="92"/>
        <item h="1" m="1" x="54"/>
        <item h="1" m="1" x="168"/>
        <item h="1" m="1" x="128"/>
        <item h="1" m="1" x="90"/>
        <item h="1" m="1" x="52"/>
        <item h="1" m="1" x="164"/>
        <item h="1" m="1" x="125"/>
        <item h="1" m="1" x="87"/>
        <item h="1" m="1" x="47"/>
        <item h="1" m="1" x="161"/>
        <item h="1" m="1" x="120"/>
        <item h="1" m="1" x="84"/>
        <item h="1" m="1" x="44"/>
        <item h="1" m="1" x="158"/>
        <item x="2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42">
        <item x="0"/>
        <item m="1" x="127"/>
        <item x="1"/>
        <item x="2"/>
        <item x="3"/>
        <item x="4"/>
        <item x="5"/>
        <item x="6"/>
        <item x="7"/>
        <item m="1" x="94"/>
        <item m="1" x="93"/>
        <item m="1" x="115"/>
        <item x="8"/>
        <item x="9"/>
        <item x="10"/>
        <item x="11"/>
        <item x="12"/>
        <item x="13"/>
        <item x="14"/>
        <item x="15"/>
        <item x="16"/>
        <item m="1" x="120"/>
        <item x="17"/>
        <item x="18"/>
        <item x="19"/>
        <item x="20"/>
        <item x="21"/>
        <item x="22"/>
        <item x="23"/>
        <item x="24"/>
        <item x="25"/>
        <item x="26"/>
        <item x="27"/>
        <item m="1" x="113"/>
        <item x="28"/>
        <item x="29"/>
        <item x="30"/>
        <item x="31"/>
        <item x="78"/>
        <item m="1" x="96"/>
        <item x="79"/>
        <item x="32"/>
        <item x="33"/>
        <item m="1" x="136"/>
        <item m="1" x="85"/>
        <item x="34"/>
        <item x="35"/>
        <item m="1" x="95"/>
        <item m="1" x="103"/>
        <item m="1" x="114"/>
        <item m="1" x="125"/>
        <item x="36"/>
        <item x="37"/>
        <item x="38"/>
        <item m="1" x="126"/>
        <item x="39"/>
        <item x="40"/>
        <item m="1" x="116"/>
        <item x="41"/>
        <item x="80"/>
        <item x="42"/>
        <item x="43"/>
        <item m="1" x="118"/>
        <item x="44"/>
        <item x="45"/>
        <item m="1" x="105"/>
        <item m="1" x="117"/>
        <item x="46"/>
        <item x="47"/>
        <item x="81"/>
        <item x="48"/>
        <item x="49"/>
        <item x="50"/>
        <item m="1" x="106"/>
        <item m="1" x="137"/>
        <item m="1" x="90"/>
        <item x="51"/>
        <item m="1" x="88"/>
        <item m="1" x="87"/>
        <item m="1" x="100"/>
        <item m="1" x="107"/>
        <item m="1" x="128"/>
        <item m="1" x="138"/>
        <item x="52"/>
        <item x="53"/>
        <item m="1" x="110"/>
        <item m="1" x="102"/>
        <item x="54"/>
        <item m="1" x="131"/>
        <item m="1" x="141"/>
        <item m="1" x="101"/>
        <item x="82"/>
        <item m="1" x="123"/>
        <item m="1" x="122"/>
        <item m="1" x="84"/>
        <item x="56"/>
        <item m="1" x="130"/>
        <item x="57"/>
        <item m="1" x="86"/>
        <item x="58"/>
        <item x="59"/>
        <item m="1" x="109"/>
        <item m="1" x="108"/>
        <item m="1" x="129"/>
        <item m="1" x="139"/>
        <item m="1" x="92"/>
        <item m="1" x="132"/>
        <item x="60"/>
        <item x="61"/>
        <item m="1" x="11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m="1" x="104"/>
        <item m="1" x="98"/>
        <item x="74"/>
        <item x="75"/>
        <item x="76"/>
        <item x="77"/>
        <item m="1" x="89"/>
        <item m="1" x="121"/>
        <item m="1" x="97"/>
        <item m="1" x="140"/>
        <item m="1" x="135"/>
        <item m="1" x="134"/>
        <item m="1" x="91"/>
        <item m="1" x="112"/>
        <item m="1" x="124"/>
        <item m="1" x="119"/>
        <item m="1" x="99"/>
        <item m="1" x="83"/>
        <item m="1" x="133"/>
        <item x="5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1">
        <item x="34"/>
        <item x="0"/>
        <item x="2"/>
        <item x="3"/>
        <item x="35"/>
        <item x="4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7"/>
        <item h="1" x="31"/>
        <item x="36"/>
        <item h="1" x="5"/>
        <item h="1" x="8"/>
        <item h="1" x="32"/>
        <item h="1" x="33"/>
        <item h="1" x="6"/>
        <item h="1" m="1" x="40"/>
        <item h="1" x="7"/>
        <item h="1" x="39"/>
        <item h="1" x="1"/>
        <item h="1" x="9"/>
        <item h="1" x="10"/>
        <item h="1" x="3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2"/>
    <field x="1"/>
  </rowFields>
  <rowItems count="26">
    <i>
      <x/>
      <x v="124"/>
    </i>
    <i>
      <x v="1"/>
      <x/>
    </i>
    <i>
      <x v="2"/>
      <x v="3"/>
    </i>
    <i>
      <x v="3"/>
      <x v="6"/>
    </i>
    <i>
      <x v="4"/>
      <x v="125"/>
    </i>
    <i>
      <x v="5"/>
      <x v="12"/>
    </i>
    <i>
      <x v="7"/>
      <x v="26"/>
    </i>
    <i>
      <x v="8"/>
      <x v="29"/>
    </i>
    <i>
      <x v="9"/>
      <x v="32"/>
    </i>
    <i>
      <x v="10"/>
      <x v="35"/>
    </i>
    <i>
      <x v="11"/>
      <x v="41"/>
    </i>
    <i>
      <x v="12"/>
      <x v="45"/>
    </i>
    <i>
      <x v="13"/>
      <x v="51"/>
    </i>
    <i>
      <x v="14"/>
      <x v="53"/>
    </i>
    <i>
      <x v="15"/>
      <x v="56"/>
    </i>
    <i>
      <x v="16"/>
      <x v="64"/>
    </i>
    <i>
      <x v="17"/>
      <x v="68"/>
    </i>
    <i>
      <x v="18"/>
      <x v="70"/>
    </i>
    <i>
      <x v="20"/>
      <x v="87"/>
    </i>
    <i>
      <x v="21"/>
      <x v="95"/>
    </i>
    <i>
      <x v="22"/>
      <x v="99"/>
    </i>
    <i>
      <x v="23"/>
      <x v="107"/>
    </i>
    <i>
      <x v="24"/>
      <x v="111"/>
    </i>
    <i>
      <x v="25"/>
      <x v="113"/>
    </i>
    <i>
      <x v="26"/>
      <x v="127"/>
    </i>
    <i>
      <x v="28"/>
      <x v="126"/>
    </i>
  </rowItems>
  <colFields count="1">
    <field x="-2"/>
  </colFields>
  <colItems count="3">
    <i>
      <x/>
    </i>
    <i i="1">
      <x v="1"/>
    </i>
    <i i="2">
      <x v="2"/>
    </i>
  </colItems>
  <dataFields count="3">
    <dataField name="Сумма по полю За отчётный месяц" fld="3" baseField="5" baseItem="3" numFmtId="167"/>
    <dataField name="Сумма по полю За период с начала отчетного года" fld="4" baseField="5" baseItem="0" numFmtId="167"/>
    <dataField name="Сумма по полю Темп роста периода с начала года к соответствующему периоду с начала прошлого года" fld="5" baseField="5" baseItem="0" numFmtId="166"/>
  </dataFields>
  <formats count="57">
    <format dxfId="494">
      <pivotArea field="2" type="button" dataOnly="0" labelOnly="1" outline="0" axis="axisRow" fieldPosition="0"/>
    </format>
    <format dxfId="493">
      <pivotArea dataOnly="0" labelOnly="1" fieldPosition="0">
        <references count="1">
          <reference field="2" count="1">
            <x v="4"/>
          </reference>
        </references>
      </pivotArea>
    </format>
    <format dxfId="492">
      <pivotArea dataOnly="0" labelOnly="1" fieldPosition="0">
        <references count="1">
          <reference field="2" count="1">
            <x v="0"/>
          </reference>
        </references>
      </pivotArea>
    </format>
    <format dxfId="491">
      <pivotArea collapsedLevelsAreSubtotals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490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489">
      <pivotArea collapsedLevelsAreSubtotals="1" fieldPosition="0">
        <references count="1">
          <reference field="2" count="1">
            <x v="33"/>
          </reference>
        </references>
      </pivotArea>
    </format>
    <format dxfId="488">
      <pivotArea dataOnly="0" labelOnly="1" fieldPosition="0">
        <references count="1">
          <reference field="2" count="1">
            <x v="33"/>
          </reference>
        </references>
      </pivotArea>
    </format>
    <format dxfId="487">
      <pivotArea collapsedLevelsAreSubtotals="1" fieldPosition="0">
        <references count="1">
          <reference field="2" count="1">
            <x v="17"/>
          </reference>
        </references>
      </pivotArea>
    </format>
    <format dxfId="486">
      <pivotArea dataOnly="0" labelOnly="1" fieldPosition="0">
        <references count="1">
          <reference field="2" count="1">
            <x v="17"/>
          </reference>
        </references>
      </pivotArea>
    </format>
    <format dxfId="485">
      <pivotArea collapsedLevelsAreSubtotals="1" fieldPosition="0">
        <references count="1">
          <reference field="2" count="1">
            <x v="21"/>
          </reference>
        </references>
      </pivotArea>
    </format>
    <format dxfId="484">
      <pivotArea dataOnly="0" labelOnly="1" fieldPosition="0">
        <references count="1">
          <reference field="2" count="1">
            <x v="21"/>
          </reference>
        </references>
      </pivotArea>
    </format>
    <format dxfId="483">
      <pivotArea collapsedLevelsAreSubtotals="1" fieldPosition="0">
        <references count="1">
          <reference field="2" count="15">
            <x v="1"/>
            <x v="2"/>
            <x v="3"/>
            <x v="4"/>
            <x v="5"/>
            <x v="6"/>
            <x v="7"/>
            <x v="8"/>
            <x v="10"/>
            <x v="11"/>
            <x v="12"/>
            <x v="13"/>
            <x v="14"/>
            <x v="15"/>
            <x v="16"/>
          </reference>
        </references>
      </pivotArea>
    </format>
    <format dxfId="482">
      <pivotArea dataOnly="0" labelOnly="1" fieldPosition="0">
        <references count="1">
          <reference field="2" count="15">
            <x v="1"/>
            <x v="2"/>
            <x v="3"/>
            <x v="4"/>
            <x v="5"/>
            <x v="6"/>
            <x v="7"/>
            <x v="8"/>
            <x v="10"/>
            <x v="11"/>
            <x v="12"/>
            <x v="13"/>
            <x v="14"/>
            <x v="15"/>
            <x v="16"/>
          </reference>
        </references>
      </pivotArea>
    </format>
    <format dxfId="481">
      <pivotArea field="2" grandRow="1" outline="0" collapsedLevelsAreSubtotals="1" axis="axisRow" fieldPosition="0">
        <references count="1">
          <reference field="4294967294" count="1" selected="0">
            <x v="1"/>
          </reference>
        </references>
      </pivotArea>
    </format>
    <format dxfId="480">
      <pivotArea collapsedLevelsAreSubtotals="1" fieldPosition="0">
        <references count="1">
          <reference field="2" count="2">
            <x v="1"/>
            <x v="2"/>
          </reference>
        </references>
      </pivotArea>
    </format>
    <format dxfId="479">
      <pivotArea dataOnly="0" labelOnly="1" fieldPosition="0">
        <references count="1">
          <reference field="2" count="2">
            <x v="1"/>
            <x v="2"/>
          </reference>
        </references>
      </pivotArea>
    </format>
    <format dxfId="478">
      <pivotArea collapsedLevelsAreSubtotals="1" fieldPosition="0">
        <references count="1">
          <reference field="2" count="1">
            <x v="13"/>
          </reference>
        </references>
      </pivotArea>
    </format>
    <format dxfId="477">
      <pivotArea dataOnly="0" labelOnly="1" fieldPosition="0">
        <references count="1">
          <reference field="2" count="1">
            <x v="13"/>
          </reference>
        </references>
      </pivotArea>
    </format>
    <format dxfId="476">
      <pivotArea collapsedLevelsAreSubtotals="1" fieldPosition="0">
        <references count="2">
          <reference field="4294967294" count="1" selected="0">
            <x v="0"/>
          </reference>
          <reference field="2" count="0"/>
        </references>
      </pivotArea>
    </format>
    <format dxfId="475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474">
      <pivotArea dataOnly="0" labelOnly="1" fieldPosition="0">
        <references count="1">
          <reference field="2" count="1">
            <x v="28"/>
          </reference>
        </references>
      </pivotArea>
    </format>
    <format dxfId="473">
      <pivotArea dataOnly="0" fieldPosition="0">
        <references count="1">
          <reference field="2" count="1">
            <x v="9"/>
          </reference>
        </references>
      </pivotArea>
    </format>
    <format dxfId="472">
      <pivotArea collapsedLevelsAreSubtotals="1" fieldPosition="0">
        <references count="1">
          <reference field="2" count="2">
            <x v="1"/>
            <x v="2"/>
          </reference>
        </references>
      </pivotArea>
    </format>
    <format dxfId="471">
      <pivotArea dataOnly="0" labelOnly="1" fieldPosition="0">
        <references count="1">
          <reference field="2" count="2">
            <x v="1"/>
            <x v="2"/>
          </reference>
        </references>
      </pivotArea>
    </format>
    <format dxfId="470">
      <pivotArea collapsedLevelsAreSubtotals="1" fieldPosition="0">
        <references count="1">
          <reference field="2" count="1">
            <x v="13"/>
          </reference>
        </references>
      </pivotArea>
    </format>
    <format dxfId="469">
      <pivotArea dataOnly="0" labelOnly="1" fieldPosition="0">
        <references count="1">
          <reference field="2" count="1">
            <x v="13"/>
          </reference>
        </references>
      </pivotArea>
    </format>
    <format dxfId="468">
      <pivotArea collapsedLevelsAreSubtotals="1" fieldPosition="0">
        <references count="2">
          <reference field="4294967294" count="1" selected="0">
            <x v="1"/>
          </reference>
          <reference field="2" count="0"/>
        </references>
      </pivotArea>
    </format>
    <format dxfId="467">
      <pivotArea collapsedLevelsAreSubtotals="1" fieldPosition="0">
        <references count="2">
          <reference field="4294967294" count="1" selected="0">
            <x v="1"/>
          </reference>
          <reference field="2" count="1">
            <x v="0"/>
          </reference>
        </references>
      </pivotArea>
    </format>
    <format dxfId="466">
      <pivotArea collapsedLevelsAreSubtotals="1" fieldPosition="0">
        <references count="2">
          <reference field="4294967294" count="1" selected="0">
            <x v="1"/>
          </reference>
          <reference field="2" count="26">
            <x v="1"/>
            <x v="2"/>
            <x v="3"/>
            <x v="4"/>
            <x v="5"/>
            <x v="6"/>
            <x v="7"/>
            <x v="8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33"/>
          </reference>
        </references>
      </pivotArea>
    </format>
    <format dxfId="465">
      <pivotArea collapsedLevelsAreSubtotals="1" fieldPosition="0">
        <references count="2">
          <reference field="4294967294" count="1" selected="0">
            <x v="1"/>
          </reference>
          <reference field="2" count="1">
            <x v="28"/>
          </reference>
        </references>
      </pivotArea>
    </format>
    <format dxfId="464">
      <pivotArea collapsedLevelsAreSubtotals="1" fieldPosition="0">
        <references count="2">
          <reference field="4294967294" count="1" selected="0">
            <x v="2"/>
          </reference>
          <reference field="2" count="33">
            <x v="0"/>
            <x v="1"/>
            <x v="2"/>
            <x v="3"/>
            <x v="4"/>
            <x v="5"/>
            <x v="6"/>
            <x v="7"/>
            <x v="8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</reference>
        </references>
      </pivotArea>
    </format>
    <format dxfId="463">
      <pivotArea collapsedLevelsAreSubtotals="1" fieldPosition="0">
        <references count="1">
          <reference field="2" count="2">
            <x v="1"/>
            <x v="2"/>
          </reference>
        </references>
      </pivotArea>
    </format>
    <format dxfId="462">
      <pivotArea dataOnly="0" labelOnly="1" fieldPosition="0">
        <references count="1">
          <reference field="2" count="2">
            <x v="1"/>
            <x v="2"/>
          </reference>
        </references>
      </pivotArea>
    </format>
    <format dxfId="461">
      <pivotArea collapsedLevelsAreSubtotals="1" fieldPosition="0">
        <references count="1">
          <reference field="2" count="2">
            <x v="1"/>
            <x v="2"/>
          </reference>
        </references>
      </pivotArea>
    </format>
    <format dxfId="460">
      <pivotArea dataOnly="0" labelOnly="1" fieldPosition="0">
        <references count="1">
          <reference field="2" count="2">
            <x v="1"/>
            <x v="2"/>
          </reference>
        </references>
      </pivotArea>
    </format>
    <format dxfId="459">
      <pivotArea dataOnly="0" labelOnly="1" fieldPosition="0">
        <references count="1">
          <reference field="2" count="1">
            <x v="4"/>
          </reference>
        </references>
      </pivotArea>
    </format>
    <format dxfId="458">
      <pivotArea collapsedLevelsAreSubtotals="1" fieldPosition="0">
        <references count="1">
          <reference field="2" count="1">
            <x v="13"/>
          </reference>
        </references>
      </pivotArea>
    </format>
    <format dxfId="457">
      <pivotArea dataOnly="0" labelOnly="1" fieldPosition="0">
        <references count="1">
          <reference field="2" count="1">
            <x v="13"/>
          </reference>
        </references>
      </pivotArea>
    </format>
    <format dxfId="456">
      <pivotArea collapsedLevelsAreSubtotals="1" fieldPosition="0">
        <references count="1">
          <reference field="2" count="1">
            <x v="13"/>
          </reference>
        </references>
      </pivotArea>
    </format>
    <format dxfId="455">
      <pivotArea dataOnly="0" labelOnly="1" fieldPosition="0">
        <references count="1">
          <reference field="2" count="1">
            <x v="13"/>
          </reference>
        </references>
      </pivotArea>
    </format>
    <format dxfId="454">
      <pivotArea dataOnly="0" labelOnly="1" fieldPosition="0">
        <references count="1">
          <reference field="2" count="1">
            <x v="28"/>
          </reference>
        </references>
      </pivotArea>
    </format>
    <format dxfId="453">
      <pivotArea dataOnly="0" labelOnly="1" fieldPosition="0">
        <references count="1">
          <reference field="2" count="1">
            <x v="26"/>
          </reference>
        </references>
      </pivotArea>
    </format>
    <format dxfId="452">
      <pivotArea outline="0" collapsedLevelsAreSubtotals="1" fieldPosition="0">
        <references count="1">
          <reference field="4294967294" count="1" selected="0">
            <x v="2"/>
          </reference>
        </references>
      </pivotArea>
    </format>
    <format dxfId="451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450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449">
      <pivotArea outline="0" collapsedLevelsAreSubtotals="1" fieldPosition="0">
        <references count="2">
          <reference field="1" count="2" selected="0">
            <x v="0"/>
            <x v="3"/>
          </reference>
          <reference field="2" count="2" selected="0">
            <x v="1"/>
            <x v="2"/>
          </reference>
        </references>
      </pivotArea>
    </format>
    <format dxfId="448">
      <pivotArea dataOnly="0" labelOnly="1" outline="0" fieldPosition="0">
        <references count="2">
          <reference field="1" count="1">
            <x v="0"/>
          </reference>
          <reference field="2" count="1" selected="0">
            <x v="1"/>
          </reference>
        </references>
      </pivotArea>
    </format>
    <format dxfId="447">
      <pivotArea dataOnly="0" labelOnly="1" outline="0" fieldPosition="0">
        <references count="2">
          <reference field="1" count="1">
            <x v="3"/>
          </reference>
          <reference field="2" count="1" selected="0">
            <x v="2"/>
          </reference>
        </references>
      </pivotArea>
    </format>
    <format dxfId="446">
      <pivotArea dataOnly="0" outline="0" fieldPosition="0">
        <references count="1">
          <reference field="1" count="1">
            <x v="51"/>
          </reference>
        </references>
      </pivotArea>
    </format>
    <format dxfId="445">
      <pivotArea dataOnly="0" labelOnly="1" outline="0" fieldPosition="0">
        <references count="2">
          <reference field="1" count="1">
            <x v="64"/>
          </reference>
          <reference field="2" count="1" selected="0">
            <x v="16"/>
          </reference>
        </references>
      </pivotArea>
    </format>
    <format dxfId="444">
      <pivotArea outline="0" collapsedLevelsAreSubtotals="1" fieldPosition="0">
        <references count="2">
          <reference field="1" count="1" selected="0">
            <x v="68"/>
          </reference>
          <reference field="2" count="1" selected="0">
            <x v="17"/>
          </reference>
        </references>
      </pivotArea>
    </format>
    <format dxfId="443">
      <pivotArea dataOnly="0" labelOnly="1" outline="0" fieldPosition="0">
        <references count="1">
          <reference field="2" count="1">
            <x v="17"/>
          </reference>
        </references>
      </pivotArea>
    </format>
    <format dxfId="442">
      <pivotArea dataOnly="0" labelOnly="1" outline="0" fieldPosition="0">
        <references count="2">
          <reference field="1" count="1">
            <x v="68"/>
          </reference>
          <reference field="2" count="1" selected="0">
            <x v="17"/>
          </reference>
        </references>
      </pivotArea>
    </format>
    <format dxfId="441">
      <pivotArea outline="0" collapsedLevelsAreSubtotals="1" fieldPosition="0">
        <references count="2">
          <reference field="1" count="1" selected="0">
            <x v="64"/>
          </reference>
          <reference field="2" count="1" selected="0">
            <x v="16"/>
          </reference>
        </references>
      </pivotArea>
    </format>
    <format dxfId="440">
      <pivotArea outline="0" collapsedLevelsAreSubtotals="1" fieldPosition="0">
        <references count="2">
          <reference field="1" count="1" selected="0">
            <x v="68"/>
          </reference>
          <reference field="2" count="1" selected="0">
            <x v="17"/>
          </reference>
        </references>
      </pivotArea>
    </format>
    <format dxfId="439">
      <pivotArea dataOnly="0" labelOnly="1" outline="0" fieldPosition="0">
        <references count="1">
          <reference field="2" count="1">
            <x v="17"/>
          </reference>
        </references>
      </pivotArea>
    </format>
    <format dxfId="438">
      <pivotArea dataOnly="0" labelOnly="1" outline="0" fieldPosition="0">
        <references count="2">
          <reference field="1" count="1">
            <x v="68"/>
          </reference>
          <reference field="2" count="1" selected="0">
            <x v="17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name="Сводная таблица3" cacheId="3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6" indent="0" outline="1" outlineData="1" multipleFieldFilters="0" chartFormat="36">
  <location ref="A3:C8" firstHeaderRow="0" firstDataRow="1" firstDataCol="1" rowPageCount="1" colPageCount="1"/>
  <pivotFields count="6">
    <pivotField numFmtId="164" showAll="0">
      <items count="175">
        <item h="1" m="1" x="72"/>
        <item h="1" m="1" x="97"/>
        <item h="1" m="1" x="122"/>
        <item h="1" m="1" x="149"/>
        <item h="1" m="1" x="24"/>
        <item h="1" m="1" x="50"/>
        <item h="1" m="1" x="78"/>
        <item h="1" m="1" x="104"/>
        <item h="1" m="1" x="129"/>
        <item h="1" m="1" x="154"/>
        <item h="1" m="1" x="30"/>
        <item h="1" m="1" x="55"/>
        <item h="1" m="1" x="74"/>
        <item h="1" m="1" x="99"/>
        <item h="1" m="1" x="123"/>
        <item h="1" m="1" x="150"/>
        <item h="1" m="1" x="25"/>
        <item h="1" m="1" x="51"/>
        <item h="1" m="1" x="79"/>
        <item h="1" m="1" x="105"/>
        <item h="1" m="1" x="130"/>
        <item h="1" m="1" x="155"/>
        <item h="1" m="1" x="31"/>
        <item h="1" m="1" x="56"/>
        <item h="1" x="0"/>
        <item h="1" m="1" x="36"/>
        <item h="1" m="1" x="146"/>
        <item h="1" m="1" x="109"/>
        <item h="1" m="1" x="70"/>
        <item h="1" m="1" x="33"/>
        <item h="1" m="1" x="143"/>
        <item h="1" m="1" x="107"/>
        <item h="1" m="1" x="68"/>
        <item h="1" x="1"/>
        <item h="1" x="2"/>
        <item h="1" x="3"/>
        <item h="1" x="4"/>
        <item h="1" x="5"/>
        <item h="1" m="1" x="165"/>
        <item h="1" x="6"/>
        <item h="1" x="7"/>
        <item h="1" x="8"/>
        <item h="1" x="9"/>
        <item h="1" m="1" x="115"/>
        <item h="1" x="10"/>
        <item h="1" x="11"/>
        <item h="1" x="12"/>
        <item h="1" x="13"/>
        <item h="1" x="14"/>
        <item h="1" x="15"/>
        <item h="1" m="1" x="27"/>
        <item h="1" x="16"/>
        <item h="1" m="1" x="101"/>
        <item h="1" m="1" x="63"/>
        <item h="1" m="1" x="22"/>
        <item h="1" m="1" x="137"/>
        <item h="1" m="1" x="96"/>
        <item h="1" m="1" x="60"/>
        <item h="1" m="1" x="172"/>
        <item h="1" m="1" x="134"/>
        <item h="1" m="1" x="93"/>
        <item h="1" m="1" x="57"/>
        <item h="1" m="1" x="169"/>
        <item h="1" m="1" x="131"/>
        <item h="1" m="1" x="91"/>
        <item h="1" m="1" x="53"/>
        <item h="1" m="1" x="167"/>
        <item h="1" m="1" x="127"/>
        <item h="1" m="1" x="89"/>
        <item h="1" m="1" x="49"/>
        <item h="1" m="1" x="163"/>
        <item h="1" m="1" x="124"/>
        <item h="1" m="1" x="86"/>
        <item h="1" m="1" x="46"/>
        <item h="1" m="1" x="160"/>
        <item h="1" m="1" x="119"/>
        <item h="1" m="1" x="83"/>
        <item h="1" m="1" x="43"/>
        <item h="1" m="1" x="157"/>
        <item h="1" m="1" x="117"/>
        <item h="1" m="1" x="81"/>
        <item h="1" x="17"/>
        <item h="1" m="1" x="166"/>
        <item h="1" m="1" x="126"/>
        <item h="1" m="1" x="88"/>
        <item h="1" m="1" x="48"/>
        <item h="1" m="1" x="162"/>
        <item h="1" m="1" x="121"/>
        <item h="1" m="1" x="85"/>
        <item h="1" m="1" x="45"/>
        <item h="1" m="1" x="159"/>
        <item h="1" m="1" x="118"/>
        <item h="1" m="1" x="82"/>
        <item h="1" m="1" x="42"/>
        <item h="1" m="1" x="156"/>
        <item h="1" m="1" x="116"/>
        <item h="1" m="1" x="80"/>
        <item h="1" m="1" x="41"/>
        <item h="1" m="1" x="153"/>
        <item h="1" m="1" x="114"/>
        <item h="1" m="1" x="77"/>
        <item h="1" m="1" x="39"/>
        <item h="1" m="1" x="151"/>
        <item h="1" m="1" x="112"/>
        <item h="1" m="1" x="75"/>
        <item h="1" m="1" x="37"/>
        <item h="1" m="1" x="147"/>
        <item h="1" m="1" x="110"/>
        <item h="1" m="1" x="71"/>
        <item h="1" m="1" x="34"/>
        <item h="1" m="1" x="144"/>
        <item h="1" x="18"/>
        <item h="1" m="1" x="40"/>
        <item h="1" m="1" x="152"/>
        <item h="1" m="1" x="113"/>
        <item h="1" m="1" x="76"/>
        <item h="1" m="1" x="38"/>
        <item h="1" m="1" x="148"/>
        <item h="1" m="1" x="111"/>
        <item h="1" m="1" x="73"/>
        <item h="1" m="1" x="35"/>
        <item h="1" m="1" x="145"/>
        <item h="1" m="1" x="108"/>
        <item h="1" m="1" x="69"/>
        <item h="1" m="1" x="32"/>
        <item h="1" m="1" x="142"/>
        <item h="1" m="1" x="106"/>
        <item h="1" m="1" x="67"/>
        <item h="1" m="1" x="29"/>
        <item h="1" m="1" x="141"/>
        <item h="1" m="1" x="103"/>
        <item h="1" m="1" x="65"/>
        <item h="1" m="1" x="26"/>
        <item h="1" m="1" x="139"/>
        <item h="1" m="1" x="100"/>
        <item h="1" m="1" x="62"/>
        <item h="1" m="1" x="21"/>
        <item h="1" m="1" x="136"/>
        <item h="1" m="1" x="95"/>
        <item h="1" m="1" x="59"/>
        <item h="1" m="1" x="171"/>
        <item h="1" m="1" x="133"/>
        <item h="1" x="19"/>
        <item h="1" m="1" x="66"/>
        <item h="1" m="1" x="28"/>
        <item h="1" m="1" x="140"/>
        <item h="1" m="1" x="102"/>
        <item h="1" m="1" x="64"/>
        <item h="1" m="1" x="23"/>
        <item h="1" m="1" x="138"/>
        <item h="1" m="1" x="98"/>
        <item h="1" m="1" x="61"/>
        <item h="1" m="1" x="173"/>
        <item h="1" m="1" x="135"/>
        <item h="1" m="1" x="94"/>
        <item h="1" m="1" x="58"/>
        <item h="1" m="1" x="170"/>
        <item h="1" m="1" x="132"/>
        <item h="1" m="1" x="92"/>
        <item h="1" m="1" x="54"/>
        <item h="1" m="1" x="168"/>
        <item h="1" m="1" x="128"/>
        <item h="1" m="1" x="90"/>
        <item h="1" m="1" x="52"/>
        <item h="1" m="1" x="164"/>
        <item h="1" m="1" x="125"/>
        <item h="1" m="1" x="87"/>
        <item h="1" m="1" x="47"/>
        <item h="1" m="1" x="161"/>
        <item h="1" m="1" x="120"/>
        <item h="1" m="1" x="84"/>
        <item h="1" m="1" x="44"/>
        <item h="1" m="1" x="158"/>
        <item x="20"/>
        <item t="default"/>
      </items>
    </pivotField>
    <pivotField axis="axisPage" multipleItemSelectionAllowed="1" showAll="0">
      <items count="143">
        <item h="1" x="0"/>
        <item h="1" m="1" x="127"/>
        <item h="1" x="1"/>
        <item h="1" x="2"/>
        <item h="1" x="3"/>
        <item h="1" x="4"/>
        <item h="1" x="5"/>
        <item h="1" x="6"/>
        <item h="1" m="1" x="94"/>
        <item h="1" m="1" x="93"/>
        <item h="1" m="1" x="115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m="1" x="120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m="1" x="113"/>
        <item h="1" x="29"/>
        <item h="1" x="30"/>
        <item h="1" x="31"/>
        <item h="1" x="78"/>
        <item h="1" x="79"/>
        <item h="1" x="32"/>
        <item h="1" x="33"/>
        <item h="1" m="1" x="136"/>
        <item h="1" m="1" x="85"/>
        <item h="1" x="34"/>
        <item h="1" x="35"/>
        <item h="1" m="1" x="95"/>
        <item h="1" m="1" x="103"/>
        <item h="1" m="1" x="114"/>
        <item h="1" m="1" x="125"/>
        <item h="1" x="36"/>
        <item h="1" x="37"/>
        <item h="1" x="38"/>
        <item h="1" m="1" x="126"/>
        <item h="1" x="39"/>
        <item h="1" x="40"/>
        <item h="1" m="1" x="116"/>
        <item h="1" x="41"/>
        <item h="1" x="80"/>
        <item h="1" x="42"/>
        <item h="1" x="43"/>
        <item h="1" m="1" x="118"/>
        <item h="1" x="44"/>
        <item h="1" x="45"/>
        <item h="1" m="1" x="105"/>
        <item h="1" m="1" x="117"/>
        <item h="1" x="46"/>
        <item h="1" x="47"/>
        <item h="1" x="81"/>
        <item h="1" x="48"/>
        <item h="1" x="49"/>
        <item h="1" x="50"/>
        <item h="1" m="1" x="106"/>
        <item h="1" m="1" x="137"/>
        <item h="1" m="1" x="90"/>
        <item h="1" x="51"/>
        <item h="1" m="1" x="88"/>
        <item h="1" m="1" x="87"/>
        <item h="1" m="1" x="100"/>
        <item h="1" m="1" x="107"/>
        <item h="1" m="1" x="128"/>
        <item h="1" m="1" x="138"/>
        <item h="1" x="52"/>
        <item h="1" x="53"/>
        <item h="1" m="1" x="110"/>
        <item h="1" m="1" x="102"/>
        <item h="1" x="54"/>
        <item h="1" m="1" x="131"/>
        <item h="1" m="1" x="141"/>
        <item h="1" m="1" x="101"/>
        <item h="1" x="82"/>
        <item h="1" m="1" x="123"/>
        <item h="1" m="1" x="84"/>
        <item h="1" x="56"/>
        <item h="1" m="1" x="130"/>
        <item h="1" x="57"/>
        <item h="1" m="1" x="86"/>
        <item h="1" x="58"/>
        <item h="1" x="59"/>
        <item h="1" m="1" x="109"/>
        <item h="1" m="1" x="108"/>
        <item h="1" m="1" x="129"/>
        <item h="1" m="1" x="139"/>
        <item h="1" m="1" x="92"/>
        <item h="1" m="1" x="132"/>
        <item h="1" x="60"/>
        <item h="1" x="61"/>
        <item h="1" m="1" x="111"/>
        <item h="1" x="62"/>
        <item h="1" x="63"/>
        <item h="1" x="64"/>
        <item h="1" x="65"/>
        <item h="1" x="66"/>
        <item h="1" x="67"/>
        <item h="1" x="68"/>
        <item h="1" x="69"/>
        <item h="1" x="70"/>
        <item h="1" x="71"/>
        <item h="1" x="72"/>
        <item h="1" x="73"/>
        <item h="1" m="1" x="104"/>
        <item h="1" m="1" x="98"/>
        <item x="74"/>
        <item x="75"/>
        <item x="76"/>
        <item x="77"/>
        <item h="1" m="1" x="89"/>
        <item h="1" m="1" x="121"/>
        <item h="1" m="1" x="97"/>
        <item h="1" m="1" x="140"/>
        <item h="1" m="1" x="135"/>
        <item h="1" m="1" x="134"/>
        <item h="1" m="1" x="91"/>
        <item h="1" m="1" x="112"/>
        <item h="1" m="1" x="124"/>
        <item h="1" m="1" x="119"/>
        <item h="1" m="1" x="99"/>
        <item h="1" x="28"/>
        <item h="1" m="1" x="122"/>
        <item h="1" x="7"/>
        <item h="1" m="1" x="96"/>
        <item h="1" m="1" x="83"/>
        <item h="1" m="1" x="133"/>
        <item h="1" x="55"/>
        <item t="default"/>
      </items>
    </pivotField>
    <pivotField axis="axisRow" showAll="0">
      <items count="42">
        <item x="37"/>
        <item x="16"/>
        <item x="2"/>
        <item x="34"/>
        <item x="3"/>
        <item x="0"/>
        <item x="31"/>
        <item x="36"/>
        <item x="35"/>
        <item x="15"/>
        <item x="5"/>
        <item x="6"/>
        <item x="23"/>
        <item x="14"/>
        <item x="18"/>
        <item x="25"/>
        <item x="27"/>
        <item x="21"/>
        <item x="11"/>
        <item x="13"/>
        <item x="22"/>
        <item x="4"/>
        <item x="20"/>
        <item x="26"/>
        <item x="19"/>
        <item x="12"/>
        <item x="17"/>
        <item x="8"/>
        <item x="24"/>
        <item x="30"/>
        <item x="29"/>
        <item x="28"/>
        <item x="32"/>
        <item x="33"/>
        <item m="1" x="40"/>
        <item x="7"/>
        <item x="39"/>
        <item x="1"/>
        <item x="9"/>
        <item x="10"/>
        <item x="38"/>
        <item t="default"/>
      </items>
    </pivotField>
    <pivotField showAll="0"/>
    <pivotField dataField="1" showAll="0"/>
    <pivotField dataField="1" showAll="0"/>
  </pivotFields>
  <rowFields count="1">
    <field x="2"/>
  </rowFields>
  <rowItems count="5">
    <i>
      <x/>
    </i>
    <i>
      <x v="3"/>
    </i>
    <i>
      <x v="7"/>
    </i>
    <i>
      <x v="8"/>
    </i>
    <i t="grand">
      <x/>
    </i>
  </rowItems>
  <colFields count="1">
    <field x="-2"/>
  </colFields>
  <colItems count="2">
    <i>
      <x/>
    </i>
    <i i="1">
      <x v="1"/>
    </i>
  </colItems>
  <pageFields count="1">
    <pageField fld="1" hier="-1"/>
  </pageFields>
  <dataFields count="2">
    <dataField name="Сумма по полю За период с начала отчетного года" fld="4" baseField="5" baseItem="6" numFmtId="165"/>
    <dataField name="Сумма по полю Темп роста периода с начала года к соответствующему периоду с начала прошлого года" fld="5" baseField="5" baseItem="6" numFmtId="166"/>
  </dataFields>
  <formats count="5">
    <format dxfId="429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428">
      <pivotArea dataOnly="0" labelOnly="1" outline="0" fieldPosition="0">
        <references count="1">
          <reference field="1" count="0"/>
        </references>
      </pivotArea>
    </format>
    <format dxfId="427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426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425">
      <pivotArea dataOnly="0" labelOnly="1" outline="0" fieldPosition="0">
        <references count="1">
          <reference field="4294967294" count="1">
            <x v="1"/>
          </reference>
        </references>
      </pivotArea>
    </format>
  </formats>
  <chartFormats count="34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4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6" format="1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" format="13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6" format="14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6" format="15">
      <pivotArea type="data" outline="0" fieldPosition="0">
        <references count="2">
          <reference field="4294967294" count="1" selected="0">
            <x v="0"/>
          </reference>
          <reference field="2" count="1" selected="0">
            <x v="7"/>
          </reference>
        </references>
      </pivotArea>
    </chartFormat>
    <chartFormat chart="6" format="16">
      <pivotArea type="data" outline="0" fieldPosition="0">
        <references count="2">
          <reference field="4294967294" count="1" selected="0">
            <x v="0"/>
          </reference>
          <reference field="2" count="1" selected="0">
            <x v="8"/>
          </reference>
        </references>
      </pivotArea>
    </chartFormat>
    <chartFormat chart="6" format="17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6" format="18">
      <pivotArea type="data" outline="0" fieldPosition="0">
        <references count="2">
          <reference field="4294967294" count="1" selected="0">
            <x v="1"/>
          </reference>
          <reference field="2" count="1" selected="0">
            <x v="0"/>
          </reference>
        </references>
      </pivotArea>
    </chartFormat>
    <chartFormat chart="6" format="19">
      <pivotArea type="data" outline="0" fieldPosition="0">
        <references count="2">
          <reference field="4294967294" count="1" selected="0">
            <x v="1"/>
          </reference>
          <reference field="2" count="1" selected="0">
            <x v="3"/>
          </reference>
        </references>
      </pivotArea>
    </chartFormat>
    <chartFormat chart="6" format="20">
      <pivotArea type="data" outline="0" fieldPosition="0">
        <references count="2">
          <reference field="4294967294" count="1" selected="0">
            <x v="1"/>
          </reference>
          <reference field="2" count="1" selected="0">
            <x v="7"/>
          </reference>
        </references>
      </pivotArea>
    </chartFormat>
    <chartFormat chart="6" format="21">
      <pivotArea type="data" outline="0" fieldPosition="0">
        <references count="2">
          <reference field="4294967294" count="1" selected="0">
            <x v="1"/>
          </reference>
          <reference field="2" count="1" selected="0">
            <x v="8"/>
          </reference>
        </references>
      </pivotArea>
    </chartFormat>
    <chartFormat chart="10" format="3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0" format="33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10" format="34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10" format="35">
      <pivotArea type="data" outline="0" fieldPosition="0">
        <references count="2">
          <reference field="4294967294" count="1" selected="0">
            <x v="0"/>
          </reference>
          <reference field="2" count="1" selected="0">
            <x v="7"/>
          </reference>
        </references>
      </pivotArea>
    </chartFormat>
    <chartFormat chart="10" format="36">
      <pivotArea type="data" outline="0" fieldPosition="0">
        <references count="2">
          <reference field="4294967294" count="1" selected="0">
            <x v="0"/>
          </reference>
          <reference field="2" count="1" selected="0">
            <x v="8"/>
          </reference>
        </references>
      </pivotArea>
    </chartFormat>
    <chartFormat chart="10" format="37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0" format="38">
      <pivotArea type="data" outline="0" fieldPosition="0">
        <references count="2">
          <reference field="4294967294" count="1" selected="0">
            <x v="1"/>
          </reference>
          <reference field="2" count="1" selected="0">
            <x v="0"/>
          </reference>
        </references>
      </pivotArea>
    </chartFormat>
    <chartFormat chart="10" format="39">
      <pivotArea type="data" outline="0" fieldPosition="0">
        <references count="2">
          <reference field="4294967294" count="1" selected="0">
            <x v="1"/>
          </reference>
          <reference field="2" count="1" selected="0">
            <x v="3"/>
          </reference>
        </references>
      </pivotArea>
    </chartFormat>
    <chartFormat chart="10" format="40">
      <pivotArea type="data" outline="0" fieldPosition="0">
        <references count="2">
          <reference field="4294967294" count="1" selected="0">
            <x v="1"/>
          </reference>
          <reference field="2" count="1" selected="0">
            <x v="7"/>
          </reference>
        </references>
      </pivotArea>
    </chartFormat>
    <chartFormat chart="10" format="41">
      <pivotArea type="data" outline="0" fieldPosition="0">
        <references count="2">
          <reference field="4294967294" count="1" selected="0">
            <x v="1"/>
          </reference>
          <reference field="2" count="1" selected="0">
            <x v="8"/>
          </reference>
        </references>
      </pivotArea>
    </chartFormat>
    <chartFormat chart="4" format="2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4" format="3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4" format="4">
      <pivotArea type="data" outline="0" fieldPosition="0">
        <references count="2">
          <reference field="4294967294" count="1" selected="0">
            <x v="0"/>
          </reference>
          <reference field="2" count="1" selected="0">
            <x v="7"/>
          </reference>
        </references>
      </pivotArea>
    </chartFormat>
    <chartFormat chart="4" format="5">
      <pivotArea type="data" outline="0" fieldPosition="0">
        <references count="2">
          <reference field="4294967294" count="1" selected="0">
            <x v="0"/>
          </reference>
          <reference field="2" count="1" selected="0">
            <x v="8"/>
          </reference>
        </references>
      </pivotArea>
    </chartFormat>
    <chartFormat chart="4" format="6">
      <pivotArea type="data" outline="0" fieldPosition="0">
        <references count="2">
          <reference field="4294967294" count="1" selected="0">
            <x v="1"/>
          </reference>
          <reference field="2" count="1" selected="0">
            <x v="0"/>
          </reference>
        </references>
      </pivotArea>
    </chartFormat>
    <chartFormat chart="4" format="7">
      <pivotArea type="data" outline="0" fieldPosition="0">
        <references count="2">
          <reference field="4294967294" count="1" selected="0">
            <x v="1"/>
          </reference>
          <reference field="2" count="1" selected="0">
            <x v="3"/>
          </reference>
        </references>
      </pivotArea>
    </chartFormat>
    <chartFormat chart="4" format="8">
      <pivotArea type="data" outline="0" fieldPosition="0">
        <references count="2">
          <reference field="4294967294" count="1" selected="0">
            <x v="1"/>
          </reference>
          <reference field="2" count="1" selected="0">
            <x v="7"/>
          </reference>
        </references>
      </pivotArea>
    </chartFormat>
    <chartFormat chart="4" format="9">
      <pivotArea type="data" outline="0" fieldPosition="0">
        <references count="2">
          <reference field="4294967294" count="1" selected="0">
            <x v="1"/>
          </reference>
          <reference field="2" count="1" selected="0">
            <x v="8"/>
          </reference>
        </references>
      </pivotArea>
    </chartFormat>
    <chartFormat chart="4" format="12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13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период" sourceName="период">
  <pivotTables>
    <pivotTable tabId="4" name="Сводная таблица1"/>
    <pivotTable tabId="5" name="Сводная таблица3"/>
    <pivotTable tabId="6" name="Сводная таблица5"/>
    <pivotTable tabId="9" name="СводнаяТаблица1"/>
  </pivotTables>
  <data>
    <tabular pivotCacheId="1" showMissing="0">
      <items count="174">
        <i x="0"/>
        <i x="1"/>
        <i x="2"/>
        <i x="3"/>
        <i x="4"/>
        <i x="5"/>
        <i x="6"/>
        <i x="7"/>
        <i x="8"/>
        <i x="9"/>
        <i x="10"/>
        <i x="11"/>
        <i x="12"/>
        <i x="13"/>
        <i x="14"/>
        <i x="15"/>
        <i x="16"/>
        <i x="17"/>
        <i x="18"/>
        <i x="19"/>
        <i x="20" s="1"/>
        <i x="72" nd="1"/>
        <i x="97" nd="1"/>
        <i x="122" nd="1"/>
        <i x="149" nd="1"/>
        <i x="24" nd="1"/>
        <i x="50" nd="1"/>
        <i x="78" nd="1"/>
        <i x="104" nd="1"/>
        <i x="129" nd="1"/>
        <i x="154" nd="1"/>
        <i x="30" nd="1"/>
        <i x="55" nd="1"/>
        <i x="74" nd="1"/>
        <i x="99" nd="1"/>
        <i x="123" nd="1"/>
        <i x="150" nd="1"/>
        <i x="25" nd="1"/>
        <i x="51" nd="1"/>
        <i x="79" nd="1"/>
        <i x="105" nd="1"/>
        <i x="130" nd="1"/>
        <i x="155" nd="1"/>
        <i x="31" nd="1"/>
        <i x="56" nd="1"/>
        <i x="36" nd="1"/>
        <i x="146" nd="1"/>
        <i x="109" nd="1"/>
        <i x="70" nd="1"/>
        <i x="33" nd="1"/>
        <i x="143" nd="1"/>
        <i x="107" nd="1"/>
        <i x="68" nd="1"/>
        <i x="165" nd="1"/>
        <i x="115" nd="1"/>
        <i x="27" nd="1"/>
        <i x="101" nd="1"/>
        <i x="63" nd="1"/>
        <i x="22" nd="1"/>
        <i x="137" nd="1"/>
        <i x="96" nd="1"/>
        <i x="60" nd="1"/>
        <i x="172" nd="1"/>
        <i x="134" nd="1"/>
        <i x="93" nd="1"/>
        <i x="57" nd="1"/>
        <i x="169" nd="1"/>
        <i x="131" nd="1"/>
        <i x="91" nd="1"/>
        <i x="53" nd="1"/>
        <i x="167" nd="1"/>
        <i x="127" nd="1"/>
        <i x="89" nd="1"/>
        <i x="49" nd="1"/>
        <i x="163" nd="1"/>
        <i x="124" nd="1"/>
        <i x="86" nd="1"/>
        <i x="46" nd="1"/>
        <i x="160" nd="1"/>
        <i x="119" nd="1"/>
        <i x="83" nd="1"/>
        <i x="43" nd="1"/>
        <i x="157" nd="1"/>
        <i x="117" nd="1"/>
        <i x="81" nd="1"/>
        <i x="166" nd="1"/>
        <i x="126" nd="1"/>
        <i x="88" nd="1"/>
        <i x="48" nd="1"/>
        <i x="162" nd="1"/>
        <i x="121" nd="1"/>
        <i x="85" nd="1"/>
        <i x="45" nd="1"/>
        <i x="159" nd="1"/>
        <i x="118" nd="1"/>
        <i x="82" nd="1"/>
        <i x="42" nd="1"/>
        <i x="156" nd="1"/>
        <i x="116" nd="1"/>
        <i x="80" nd="1"/>
        <i x="41" nd="1"/>
        <i x="153" nd="1"/>
        <i x="114" nd="1"/>
        <i x="77" nd="1"/>
        <i x="39" nd="1"/>
        <i x="151" nd="1"/>
        <i x="112" nd="1"/>
        <i x="75" nd="1"/>
        <i x="37" nd="1"/>
        <i x="147" nd="1"/>
        <i x="110" nd="1"/>
        <i x="71" nd="1"/>
        <i x="34" nd="1"/>
        <i x="144" nd="1"/>
        <i x="40" nd="1"/>
        <i x="152" nd="1"/>
        <i x="113" nd="1"/>
        <i x="76" nd="1"/>
        <i x="38" nd="1"/>
        <i x="148" nd="1"/>
        <i x="111" nd="1"/>
        <i x="73" nd="1"/>
        <i x="35" nd="1"/>
        <i x="145" nd="1"/>
        <i x="108" nd="1"/>
        <i x="69" nd="1"/>
        <i x="32" nd="1"/>
        <i x="142" nd="1"/>
        <i x="106" nd="1"/>
        <i x="67" nd="1"/>
        <i x="29" nd="1"/>
        <i x="141" nd="1"/>
        <i x="103" nd="1"/>
        <i x="65" nd="1"/>
        <i x="26" nd="1"/>
        <i x="139" nd="1"/>
        <i x="100" nd="1"/>
        <i x="62" nd="1"/>
        <i x="21" nd="1"/>
        <i x="136" nd="1"/>
        <i x="95" nd="1"/>
        <i x="59" nd="1"/>
        <i x="171" nd="1"/>
        <i x="133" nd="1"/>
        <i x="66" nd="1"/>
        <i x="28" nd="1"/>
        <i x="140" nd="1"/>
        <i x="102" nd="1"/>
        <i x="64" nd="1"/>
        <i x="23" nd="1"/>
        <i x="138" nd="1"/>
        <i x="98" nd="1"/>
        <i x="61" nd="1"/>
        <i x="173" nd="1"/>
        <i x="135" nd="1"/>
        <i x="94" nd="1"/>
        <i x="58" nd="1"/>
        <i x="170" nd="1"/>
        <i x="132" nd="1"/>
        <i x="92" nd="1"/>
        <i x="54" nd="1"/>
        <i x="168" nd="1"/>
        <i x="128" nd="1"/>
        <i x="90" nd="1"/>
        <i x="52" nd="1"/>
        <i x="164" nd="1"/>
        <i x="125" nd="1"/>
        <i x="87" nd="1"/>
        <i x="47" nd="1"/>
        <i x="161" nd="1"/>
        <i x="120" nd="1"/>
        <i x="84" nd="1"/>
        <i x="44" nd="1"/>
        <i x="158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период" cache="Срез_период" caption="период" startItem="6" columnCount="6" showCaption="0" rowHeight="18000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период 2" cache="Срез_период" caption="период" startItem="13" rowHeight="234950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период 1" cache="Срез_период" caption="период" startItem="13" rowHeight="234950"/>
</slicers>
</file>

<file path=xl/tables/table1.xml><?xml version="1.0" encoding="utf-8"?>
<table xmlns="http://schemas.openxmlformats.org/spreadsheetml/2006/main" id="1" name="Таблица1" displayName="Таблица1" ref="A1:F1620" totalsRowShown="0" headerRowDxfId="437" dataDxfId="436" headerRowCellStyle="Обычный 2">
  <autoFilter ref="A1:F1620"/>
  <sortState ref="A2:N2388">
    <sortCondition ref="A1:A2388"/>
  </sortState>
  <tableColumns count="6">
    <tableColumn id="1" name="период" dataDxfId="435"/>
    <tableColumn id="5" name="ОКВЭД2" dataDxfId="434"/>
    <tableColumn id="6" name="Вид экономической деятельности" dataDxfId="433" dataCellStyle="Обычный 2"/>
    <tableColumn id="7" name="За отчётный месяц" dataDxfId="432"/>
    <tableColumn id="10" name="За период с начала отчетного года" dataDxfId="431"/>
    <tableColumn id="14" name="Темп роста периода с начала года к соответствующему периоду с начала прошлого года" dataDxfId="43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5" Type="http://schemas.microsoft.com/office/2007/relationships/slicer" Target="../slicers/slicer1.xml"/><Relationship Id="rId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07/relationships/slicer" Target="../slicers/slicer2.xml"/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4.xml"/><Relationship Id="rId4" Type="http://schemas.microsoft.com/office/2007/relationships/slicer" Target="../slicers/slicer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86"/>
  <sheetViews>
    <sheetView zoomScaleNormal="100" workbookViewId="0">
      <selection activeCell="A26" sqref="A26"/>
    </sheetView>
  </sheetViews>
  <sheetFormatPr defaultRowHeight="15" x14ac:dyDescent="0.25"/>
  <cols>
    <col min="1" max="1" width="14.140625" customWidth="1"/>
    <col min="2" max="2" width="8" customWidth="1"/>
    <col min="3" max="3" width="7.140625" customWidth="1"/>
    <col min="4" max="4" width="13.140625" customWidth="1"/>
    <col min="5" max="5" width="32.85546875" customWidth="1"/>
    <col min="6" max="6" width="20.140625" bestFit="1" customWidth="1"/>
    <col min="7" max="7" width="186.5703125" bestFit="1" customWidth="1"/>
    <col min="8" max="8" width="198.42578125" bestFit="1" customWidth="1"/>
  </cols>
  <sheetData>
    <row r="1" spans="1:8" ht="15" customHeight="1" x14ac:dyDescent="0.25">
      <c r="A1" s="2" t="s">
        <v>130</v>
      </c>
      <c r="B1" s="2" t="s">
        <v>132</v>
      </c>
      <c r="C1" s="2" t="s">
        <v>133</v>
      </c>
      <c r="D1" s="2" t="s">
        <v>131</v>
      </c>
      <c r="E1" s="2" t="s">
        <v>134</v>
      </c>
      <c r="F1" s="2" t="s">
        <v>135</v>
      </c>
      <c r="G1" s="1" t="s">
        <v>136</v>
      </c>
      <c r="H1" s="1" t="s">
        <v>137</v>
      </c>
    </row>
    <row r="2" spans="1:8" ht="15" customHeight="1" x14ac:dyDescent="0.25">
      <c r="A2" s="4">
        <v>2</v>
      </c>
      <c r="B2" s="3" t="s">
        <v>139</v>
      </c>
      <c r="C2" s="3" t="s">
        <v>138</v>
      </c>
      <c r="D2" s="3" t="s">
        <v>138</v>
      </c>
      <c r="E2" s="3" t="s">
        <v>140</v>
      </c>
      <c r="F2" s="3" t="s">
        <v>141</v>
      </c>
    </row>
    <row r="3" spans="1:8" ht="15" customHeight="1" x14ac:dyDescent="0.25">
      <c r="A3" s="4">
        <v>3</v>
      </c>
      <c r="B3" s="3" t="s">
        <v>139</v>
      </c>
      <c r="C3" s="3" t="s">
        <v>139</v>
      </c>
      <c r="D3" s="3" t="s">
        <v>142</v>
      </c>
      <c r="E3" s="3" t="s">
        <v>143</v>
      </c>
      <c r="F3" s="3" t="s">
        <v>144</v>
      </c>
    </row>
    <row r="4" spans="1:8" ht="15" customHeight="1" x14ac:dyDescent="0.25">
      <c r="A4" s="4">
        <v>4</v>
      </c>
      <c r="B4" s="3" t="s">
        <v>145</v>
      </c>
      <c r="C4" s="3" t="s">
        <v>146</v>
      </c>
      <c r="D4" s="3" t="s">
        <v>145</v>
      </c>
      <c r="E4" s="3" t="s">
        <v>147</v>
      </c>
      <c r="F4" s="3" t="s">
        <v>148</v>
      </c>
      <c r="G4" t="s">
        <v>149</v>
      </c>
      <c r="H4" t="s">
        <v>147</v>
      </c>
    </row>
    <row r="5" spans="1:8" ht="15" customHeight="1" x14ac:dyDescent="0.25">
      <c r="A5" s="4">
        <v>5</v>
      </c>
      <c r="B5" s="3" t="s">
        <v>139</v>
      </c>
      <c r="C5" s="3" t="s">
        <v>139</v>
      </c>
      <c r="D5" s="3" t="s">
        <v>150</v>
      </c>
      <c r="E5" s="3" t="s">
        <v>151</v>
      </c>
      <c r="F5" s="3" t="s">
        <v>152</v>
      </c>
      <c r="G5" t="s">
        <v>149</v>
      </c>
    </row>
    <row r="6" spans="1:8" ht="15" customHeight="1" x14ac:dyDescent="0.25">
      <c r="A6" s="4">
        <v>6</v>
      </c>
      <c r="B6" s="3" t="s">
        <v>139</v>
      </c>
      <c r="C6" s="3" t="s">
        <v>139</v>
      </c>
      <c r="D6" s="3" t="s">
        <v>153</v>
      </c>
      <c r="E6" s="3" t="s">
        <v>154</v>
      </c>
      <c r="F6" s="3" t="s">
        <v>155</v>
      </c>
      <c r="G6" t="s">
        <v>149</v>
      </c>
    </row>
    <row r="7" spans="1:8" ht="15" customHeight="1" x14ac:dyDescent="0.25">
      <c r="A7" s="4">
        <v>7</v>
      </c>
      <c r="B7" s="3" t="s">
        <v>145</v>
      </c>
      <c r="C7" s="3" t="s">
        <v>146</v>
      </c>
      <c r="D7" s="3" t="s">
        <v>156</v>
      </c>
      <c r="E7" s="3" t="s">
        <v>157</v>
      </c>
      <c r="F7" s="3" t="s">
        <v>158</v>
      </c>
      <c r="G7" t="s">
        <v>149</v>
      </c>
      <c r="H7" t="s">
        <v>147</v>
      </c>
    </row>
    <row r="8" spans="1:8" ht="15" customHeight="1" x14ac:dyDescent="0.25">
      <c r="A8" s="4">
        <v>8</v>
      </c>
      <c r="B8" s="3" t="s">
        <v>145</v>
      </c>
      <c r="C8" s="3" t="s">
        <v>146</v>
      </c>
      <c r="D8" s="3" t="s">
        <v>159</v>
      </c>
      <c r="E8" s="3" t="s">
        <v>160</v>
      </c>
      <c r="F8" s="3" t="s">
        <v>161</v>
      </c>
      <c r="G8" t="s">
        <v>149</v>
      </c>
      <c r="H8" t="s">
        <v>147</v>
      </c>
    </row>
    <row r="9" spans="1:8" ht="15" customHeight="1" x14ac:dyDescent="0.25">
      <c r="A9" s="4">
        <v>9</v>
      </c>
      <c r="B9" s="3" t="s">
        <v>145</v>
      </c>
      <c r="C9" s="3" t="s">
        <v>146</v>
      </c>
      <c r="D9" s="3" t="s">
        <v>162</v>
      </c>
      <c r="E9" s="3" t="s">
        <v>163</v>
      </c>
      <c r="F9" s="3" t="s">
        <v>20</v>
      </c>
      <c r="G9" t="s">
        <v>149</v>
      </c>
      <c r="H9" t="s">
        <v>147</v>
      </c>
    </row>
    <row r="10" spans="1:8" ht="15" customHeight="1" x14ac:dyDescent="0.25">
      <c r="A10" s="4">
        <v>10</v>
      </c>
      <c r="B10" s="3" t="s">
        <v>145</v>
      </c>
      <c r="C10" s="3" t="s">
        <v>146</v>
      </c>
      <c r="D10" s="3" t="s">
        <v>164</v>
      </c>
      <c r="E10" s="3" t="s">
        <v>165</v>
      </c>
      <c r="F10" s="3" t="s">
        <v>38</v>
      </c>
      <c r="G10" t="s">
        <v>149</v>
      </c>
      <c r="H10" t="s">
        <v>147</v>
      </c>
    </row>
    <row r="11" spans="1:8" ht="15" customHeight="1" x14ac:dyDescent="0.25">
      <c r="A11" s="4">
        <v>11</v>
      </c>
      <c r="B11" s="3" t="s">
        <v>145</v>
      </c>
      <c r="C11" s="3" t="s">
        <v>146</v>
      </c>
      <c r="D11" s="3" t="s">
        <v>166</v>
      </c>
      <c r="E11" s="3" t="s">
        <v>167</v>
      </c>
      <c r="F11" s="3" t="s">
        <v>168</v>
      </c>
      <c r="G11" t="s">
        <v>149</v>
      </c>
      <c r="H11" t="s">
        <v>147</v>
      </c>
    </row>
    <row r="12" spans="1:8" ht="15" customHeight="1" x14ac:dyDescent="0.25">
      <c r="A12" s="4">
        <v>12</v>
      </c>
      <c r="B12" s="3" t="s">
        <v>145</v>
      </c>
      <c r="C12" s="3" t="s">
        <v>146</v>
      </c>
      <c r="D12" s="3" t="s">
        <v>169</v>
      </c>
      <c r="E12" s="3" t="s">
        <v>170</v>
      </c>
      <c r="F12" s="3" t="s">
        <v>107</v>
      </c>
      <c r="G12" t="s">
        <v>149</v>
      </c>
      <c r="H12" t="s">
        <v>147</v>
      </c>
    </row>
    <row r="13" spans="1:8" ht="15" customHeight="1" x14ac:dyDescent="0.25">
      <c r="A13" s="4">
        <v>13</v>
      </c>
      <c r="B13" s="3" t="s">
        <v>145</v>
      </c>
      <c r="C13" s="3" t="s">
        <v>146</v>
      </c>
      <c r="D13" s="3" t="s">
        <v>171</v>
      </c>
      <c r="E13" s="3" t="s">
        <v>172</v>
      </c>
      <c r="F13" s="3" t="s">
        <v>59</v>
      </c>
      <c r="G13" t="s">
        <v>149</v>
      </c>
      <c r="H13" t="s">
        <v>147</v>
      </c>
    </row>
    <row r="14" spans="1:8" ht="15" customHeight="1" x14ac:dyDescent="0.25">
      <c r="A14" s="4">
        <v>14</v>
      </c>
      <c r="B14" s="3" t="s">
        <v>145</v>
      </c>
      <c r="C14" s="3" t="s">
        <v>146</v>
      </c>
      <c r="D14" s="3" t="s">
        <v>173</v>
      </c>
      <c r="E14" s="3" t="s">
        <v>174</v>
      </c>
      <c r="F14" s="3" t="s">
        <v>119</v>
      </c>
      <c r="G14" t="s">
        <v>149</v>
      </c>
      <c r="H14" t="s">
        <v>147</v>
      </c>
    </row>
    <row r="15" spans="1:8" ht="15" customHeight="1" x14ac:dyDescent="0.25">
      <c r="A15" s="4">
        <v>15</v>
      </c>
      <c r="B15" s="3" t="s">
        <v>145</v>
      </c>
      <c r="C15" s="3" t="s">
        <v>146</v>
      </c>
      <c r="D15" s="3" t="s">
        <v>175</v>
      </c>
      <c r="E15" s="3" t="s">
        <v>176</v>
      </c>
      <c r="F15" s="3" t="s">
        <v>94</v>
      </c>
      <c r="G15" t="s">
        <v>149</v>
      </c>
      <c r="H15" t="s">
        <v>147</v>
      </c>
    </row>
    <row r="16" spans="1:8" ht="15" customHeight="1" x14ac:dyDescent="0.25">
      <c r="A16" s="4">
        <v>16</v>
      </c>
      <c r="B16" s="3" t="s">
        <v>145</v>
      </c>
      <c r="C16" s="3" t="s">
        <v>146</v>
      </c>
      <c r="D16" s="3" t="s">
        <v>177</v>
      </c>
      <c r="E16" s="3" t="s">
        <v>178</v>
      </c>
      <c r="F16" s="3" t="s">
        <v>54</v>
      </c>
      <c r="G16" t="s">
        <v>149</v>
      </c>
      <c r="H16" t="s">
        <v>147</v>
      </c>
    </row>
    <row r="17" spans="1:8" ht="15" customHeight="1" x14ac:dyDescent="0.25">
      <c r="A17" s="4">
        <v>17</v>
      </c>
      <c r="B17" s="3" t="s">
        <v>145</v>
      </c>
      <c r="C17" s="3" t="s">
        <v>146</v>
      </c>
      <c r="D17" s="3" t="s">
        <v>179</v>
      </c>
      <c r="E17" s="3" t="s">
        <v>180</v>
      </c>
      <c r="F17" s="3" t="s">
        <v>76</v>
      </c>
      <c r="G17" t="s">
        <v>149</v>
      </c>
      <c r="H17" t="s">
        <v>147</v>
      </c>
    </row>
    <row r="18" spans="1:8" ht="15" customHeight="1" x14ac:dyDescent="0.25">
      <c r="A18" s="4">
        <v>18</v>
      </c>
      <c r="B18" s="3" t="s">
        <v>145</v>
      </c>
      <c r="C18" s="3" t="s">
        <v>146</v>
      </c>
      <c r="D18" s="3" t="s">
        <v>181</v>
      </c>
      <c r="E18" s="3" t="s">
        <v>182</v>
      </c>
      <c r="F18" s="3" t="s">
        <v>115</v>
      </c>
      <c r="G18" t="s">
        <v>149</v>
      </c>
      <c r="H18" t="s">
        <v>147</v>
      </c>
    </row>
    <row r="19" spans="1:8" ht="15" customHeight="1" x14ac:dyDescent="0.25">
      <c r="A19" s="4">
        <v>19</v>
      </c>
      <c r="B19" s="3" t="s">
        <v>145</v>
      </c>
      <c r="C19" s="3" t="s">
        <v>146</v>
      </c>
      <c r="D19" s="3" t="s">
        <v>183</v>
      </c>
      <c r="E19" s="3" t="s">
        <v>184</v>
      </c>
      <c r="F19" s="3" t="s">
        <v>50</v>
      </c>
      <c r="G19" t="s">
        <v>149</v>
      </c>
      <c r="H19" t="s">
        <v>147</v>
      </c>
    </row>
    <row r="20" spans="1:8" ht="15" customHeight="1" x14ac:dyDescent="0.25">
      <c r="A20" s="4">
        <v>20</v>
      </c>
      <c r="B20" s="3" t="s">
        <v>145</v>
      </c>
      <c r="C20" s="3" t="s">
        <v>146</v>
      </c>
      <c r="D20" s="3" t="s">
        <v>185</v>
      </c>
      <c r="E20" s="3" t="s">
        <v>186</v>
      </c>
      <c r="F20" s="3" t="s">
        <v>89</v>
      </c>
      <c r="G20" t="s">
        <v>149</v>
      </c>
      <c r="H20" t="s">
        <v>147</v>
      </c>
    </row>
    <row r="21" spans="1:8" ht="15" customHeight="1" x14ac:dyDescent="0.25">
      <c r="A21" s="4">
        <v>21</v>
      </c>
      <c r="B21" s="3" t="s">
        <v>145</v>
      </c>
      <c r="C21" s="3" t="s">
        <v>146</v>
      </c>
      <c r="D21" s="3" t="s">
        <v>187</v>
      </c>
      <c r="E21" s="3" t="s">
        <v>188</v>
      </c>
      <c r="F21" s="3" t="s">
        <v>39</v>
      </c>
      <c r="G21" t="s">
        <v>149</v>
      </c>
      <c r="H21" t="s">
        <v>147</v>
      </c>
    </row>
    <row r="22" spans="1:8" ht="15" customHeight="1" x14ac:dyDescent="0.25">
      <c r="A22" s="4">
        <v>22</v>
      </c>
      <c r="B22" s="3" t="s">
        <v>145</v>
      </c>
      <c r="C22" s="3" t="s">
        <v>146</v>
      </c>
      <c r="D22" s="3" t="s">
        <v>189</v>
      </c>
      <c r="E22" s="3" t="s">
        <v>190</v>
      </c>
      <c r="F22" s="3" t="s">
        <v>26</v>
      </c>
      <c r="G22" t="s">
        <v>149</v>
      </c>
      <c r="H22" t="s">
        <v>147</v>
      </c>
    </row>
    <row r="23" spans="1:8" ht="15" customHeight="1" x14ac:dyDescent="0.25">
      <c r="A23" s="4">
        <v>23</v>
      </c>
      <c r="B23" s="3" t="s">
        <v>145</v>
      </c>
      <c r="C23" s="3" t="s">
        <v>146</v>
      </c>
      <c r="D23" s="3" t="s">
        <v>191</v>
      </c>
      <c r="E23" s="3" t="s">
        <v>192</v>
      </c>
      <c r="F23" s="3" t="s">
        <v>69</v>
      </c>
      <c r="G23" t="s">
        <v>149</v>
      </c>
      <c r="H23" t="s">
        <v>147</v>
      </c>
    </row>
    <row r="24" spans="1:8" ht="15" customHeight="1" x14ac:dyDescent="0.25">
      <c r="A24" s="4">
        <v>24</v>
      </c>
      <c r="B24" s="3" t="s">
        <v>145</v>
      </c>
      <c r="C24" s="3" t="s">
        <v>146</v>
      </c>
      <c r="D24" s="3" t="s">
        <v>193</v>
      </c>
      <c r="E24" s="3" t="s">
        <v>194</v>
      </c>
      <c r="F24" s="3" t="s">
        <v>46</v>
      </c>
      <c r="G24" t="s">
        <v>149</v>
      </c>
      <c r="H24" t="s">
        <v>147</v>
      </c>
    </row>
    <row r="25" spans="1:8" ht="15" customHeight="1" x14ac:dyDescent="0.25">
      <c r="A25" s="4">
        <v>25</v>
      </c>
      <c r="B25" s="3" t="s">
        <v>145</v>
      </c>
      <c r="C25" s="3" t="s">
        <v>146</v>
      </c>
      <c r="D25" s="3" t="s">
        <v>195</v>
      </c>
      <c r="E25" s="3" t="s">
        <v>196</v>
      </c>
      <c r="F25" s="3" t="s">
        <v>84</v>
      </c>
      <c r="G25" t="s">
        <v>149</v>
      </c>
      <c r="H25" t="s">
        <v>147</v>
      </c>
    </row>
    <row r="26" spans="1:8" ht="15" customHeight="1" x14ac:dyDescent="0.25">
      <c r="A26" s="4">
        <v>26</v>
      </c>
      <c r="B26" s="3" t="s">
        <v>145</v>
      </c>
      <c r="C26" s="3" t="s">
        <v>146</v>
      </c>
      <c r="D26" s="3" t="s">
        <v>197</v>
      </c>
      <c r="E26" s="3" t="s">
        <v>198</v>
      </c>
      <c r="F26" s="3" t="s">
        <v>108</v>
      </c>
      <c r="G26" t="s">
        <v>149</v>
      </c>
      <c r="H26" t="s">
        <v>147</v>
      </c>
    </row>
    <row r="27" spans="1:8" ht="15" customHeight="1" x14ac:dyDescent="0.25">
      <c r="A27" s="4">
        <v>27</v>
      </c>
      <c r="B27" s="3" t="s">
        <v>145</v>
      </c>
      <c r="C27" s="3" t="s">
        <v>146</v>
      </c>
      <c r="D27" s="3" t="s">
        <v>199</v>
      </c>
      <c r="E27" s="3" t="s">
        <v>200</v>
      </c>
      <c r="F27" s="3" t="s">
        <v>21</v>
      </c>
      <c r="G27" t="s">
        <v>149</v>
      </c>
      <c r="H27" t="s">
        <v>147</v>
      </c>
    </row>
    <row r="28" spans="1:8" ht="15" customHeight="1" x14ac:dyDescent="0.25">
      <c r="A28" s="4">
        <v>28</v>
      </c>
      <c r="B28" s="3" t="s">
        <v>145</v>
      </c>
      <c r="C28" s="3" t="s">
        <v>146</v>
      </c>
      <c r="D28" s="3" t="s">
        <v>201</v>
      </c>
      <c r="E28" s="3" t="s">
        <v>202</v>
      </c>
      <c r="F28" s="3" t="s">
        <v>124</v>
      </c>
      <c r="G28" t="s">
        <v>149</v>
      </c>
      <c r="H28" t="s">
        <v>147</v>
      </c>
    </row>
    <row r="29" spans="1:8" ht="15" customHeight="1" x14ac:dyDescent="0.25">
      <c r="A29" s="4">
        <v>29</v>
      </c>
      <c r="B29" s="3" t="s">
        <v>145</v>
      </c>
      <c r="C29" s="3" t="s">
        <v>146</v>
      </c>
      <c r="D29" s="3" t="s">
        <v>203</v>
      </c>
      <c r="E29" s="3" t="s">
        <v>204</v>
      </c>
      <c r="F29" s="3" t="s">
        <v>16</v>
      </c>
      <c r="G29" t="s">
        <v>149</v>
      </c>
      <c r="H29" t="s">
        <v>147</v>
      </c>
    </row>
    <row r="30" spans="1:8" ht="15" customHeight="1" x14ac:dyDescent="0.25">
      <c r="A30" s="4">
        <v>30</v>
      </c>
      <c r="B30" s="3" t="s">
        <v>145</v>
      </c>
      <c r="C30" s="3" t="s">
        <v>146</v>
      </c>
      <c r="D30" s="3" t="s">
        <v>205</v>
      </c>
      <c r="E30" s="3" t="s">
        <v>206</v>
      </c>
      <c r="F30" s="3" t="s">
        <v>85</v>
      </c>
      <c r="G30" t="s">
        <v>149</v>
      </c>
      <c r="H30" t="s">
        <v>147</v>
      </c>
    </row>
    <row r="31" spans="1:8" ht="15" customHeight="1" x14ac:dyDescent="0.25">
      <c r="A31" s="4">
        <v>31</v>
      </c>
      <c r="B31" s="3" t="s">
        <v>145</v>
      </c>
      <c r="C31" s="3" t="s">
        <v>146</v>
      </c>
      <c r="D31" s="3" t="s">
        <v>207</v>
      </c>
      <c r="E31" s="3" t="s">
        <v>208</v>
      </c>
      <c r="F31" s="3" t="s">
        <v>11</v>
      </c>
      <c r="G31" t="s">
        <v>149</v>
      </c>
      <c r="H31" t="s">
        <v>147</v>
      </c>
    </row>
    <row r="32" spans="1:8" ht="15" customHeight="1" x14ac:dyDescent="0.25">
      <c r="A32" s="4">
        <v>32</v>
      </c>
      <c r="B32" s="3" t="s">
        <v>145</v>
      </c>
      <c r="C32" s="3" t="s">
        <v>146</v>
      </c>
      <c r="D32" s="3" t="s">
        <v>209</v>
      </c>
      <c r="E32" s="3" t="s">
        <v>210</v>
      </c>
      <c r="F32" s="3" t="s">
        <v>80</v>
      </c>
      <c r="G32" t="s">
        <v>149</v>
      </c>
      <c r="H32" t="s">
        <v>147</v>
      </c>
    </row>
    <row r="33" spans="1:8" ht="15" customHeight="1" x14ac:dyDescent="0.25">
      <c r="A33" s="4">
        <v>33</v>
      </c>
      <c r="B33" s="3" t="s">
        <v>145</v>
      </c>
      <c r="C33" s="3" t="s">
        <v>146</v>
      </c>
      <c r="D33" s="3" t="s">
        <v>211</v>
      </c>
      <c r="E33" s="3" t="s">
        <v>212</v>
      </c>
      <c r="F33" s="3" t="s">
        <v>213</v>
      </c>
      <c r="G33" t="s">
        <v>149</v>
      </c>
      <c r="H33" t="s">
        <v>147</v>
      </c>
    </row>
    <row r="34" spans="1:8" ht="15" customHeight="1" x14ac:dyDescent="0.25">
      <c r="A34" s="4">
        <v>34</v>
      </c>
      <c r="B34" s="3" t="s">
        <v>145</v>
      </c>
      <c r="C34" s="3" t="s">
        <v>146</v>
      </c>
      <c r="D34" s="3" t="s">
        <v>214</v>
      </c>
      <c r="E34" s="3" t="s">
        <v>215</v>
      </c>
      <c r="F34" s="3" t="s">
        <v>70</v>
      </c>
      <c r="G34" t="s">
        <v>149</v>
      </c>
      <c r="H34" t="s">
        <v>147</v>
      </c>
    </row>
    <row r="35" spans="1:8" ht="15" customHeight="1" x14ac:dyDescent="0.25">
      <c r="A35" s="4">
        <v>35</v>
      </c>
      <c r="B35" s="3" t="s">
        <v>145</v>
      </c>
      <c r="C35" s="3" t="s">
        <v>146</v>
      </c>
      <c r="D35" s="3" t="s">
        <v>216</v>
      </c>
      <c r="E35" s="3" t="s">
        <v>217</v>
      </c>
      <c r="F35" s="3" t="s">
        <v>60</v>
      </c>
      <c r="G35" t="s">
        <v>149</v>
      </c>
      <c r="H35" t="s">
        <v>147</v>
      </c>
    </row>
    <row r="36" spans="1:8" ht="15" customHeight="1" x14ac:dyDescent="0.25">
      <c r="A36" s="4">
        <v>36</v>
      </c>
      <c r="B36" s="3" t="s">
        <v>145</v>
      </c>
      <c r="C36" s="3" t="s">
        <v>146</v>
      </c>
      <c r="D36" s="3" t="s">
        <v>218</v>
      </c>
      <c r="E36" s="3" t="s">
        <v>219</v>
      </c>
      <c r="F36" s="3" t="s">
        <v>17</v>
      </c>
      <c r="G36" t="s">
        <v>149</v>
      </c>
      <c r="H36" t="s">
        <v>147</v>
      </c>
    </row>
    <row r="37" spans="1:8" ht="15" customHeight="1" x14ac:dyDescent="0.25">
      <c r="A37" s="4">
        <v>37</v>
      </c>
      <c r="B37" s="3" t="s">
        <v>145</v>
      </c>
      <c r="C37" s="3" t="s">
        <v>146</v>
      </c>
      <c r="D37" s="3" t="s">
        <v>220</v>
      </c>
      <c r="E37" s="3" t="s">
        <v>221</v>
      </c>
      <c r="F37" s="3" t="s">
        <v>51</v>
      </c>
      <c r="G37" t="s">
        <v>149</v>
      </c>
      <c r="H37" t="s">
        <v>147</v>
      </c>
    </row>
    <row r="38" spans="1:8" ht="15" customHeight="1" x14ac:dyDescent="0.25">
      <c r="A38" s="4">
        <v>38</v>
      </c>
      <c r="B38" s="3" t="s">
        <v>145</v>
      </c>
      <c r="C38" s="3" t="s">
        <v>146</v>
      </c>
      <c r="D38" s="3" t="s">
        <v>222</v>
      </c>
      <c r="E38" s="3" t="s">
        <v>223</v>
      </c>
      <c r="F38" s="3" t="s">
        <v>31</v>
      </c>
      <c r="G38" t="s">
        <v>149</v>
      </c>
      <c r="H38" t="s">
        <v>147</v>
      </c>
    </row>
    <row r="39" spans="1:8" ht="15" customHeight="1" x14ac:dyDescent="0.25">
      <c r="A39" s="4">
        <v>39</v>
      </c>
      <c r="B39" s="3" t="s">
        <v>145</v>
      </c>
      <c r="C39" s="3" t="s">
        <v>146</v>
      </c>
      <c r="D39" s="3" t="s">
        <v>224</v>
      </c>
      <c r="E39" s="3" t="s">
        <v>225</v>
      </c>
      <c r="F39" s="3" t="s">
        <v>226</v>
      </c>
      <c r="G39" t="s">
        <v>149</v>
      </c>
      <c r="H39" t="s">
        <v>147</v>
      </c>
    </row>
    <row r="40" spans="1:8" ht="15" customHeight="1" x14ac:dyDescent="0.25">
      <c r="A40" s="4">
        <v>40</v>
      </c>
      <c r="B40" s="3" t="s">
        <v>145</v>
      </c>
      <c r="C40" s="3" t="s">
        <v>146</v>
      </c>
      <c r="D40" s="3" t="s">
        <v>227</v>
      </c>
      <c r="E40" s="3" t="s">
        <v>228</v>
      </c>
      <c r="F40" s="3" t="s">
        <v>229</v>
      </c>
      <c r="G40" t="s">
        <v>149</v>
      </c>
      <c r="H40" t="s">
        <v>147</v>
      </c>
    </row>
    <row r="41" spans="1:8" ht="15" customHeight="1" x14ac:dyDescent="0.25">
      <c r="A41" s="4">
        <v>41</v>
      </c>
      <c r="B41" s="3" t="s">
        <v>145</v>
      </c>
      <c r="C41" s="3" t="s">
        <v>146</v>
      </c>
      <c r="D41" s="3" t="s">
        <v>230</v>
      </c>
      <c r="E41" s="3" t="s">
        <v>231</v>
      </c>
      <c r="F41" s="3" t="s">
        <v>232</v>
      </c>
      <c r="G41" t="s">
        <v>149</v>
      </c>
      <c r="H41" t="s">
        <v>147</v>
      </c>
    </row>
    <row r="42" spans="1:8" ht="15" customHeight="1" x14ac:dyDescent="0.25">
      <c r="A42" s="4">
        <v>42</v>
      </c>
      <c r="B42" s="3" t="s">
        <v>145</v>
      </c>
      <c r="C42" s="3" t="s">
        <v>146</v>
      </c>
      <c r="D42" s="3" t="s">
        <v>233</v>
      </c>
      <c r="E42" s="3" t="s">
        <v>234</v>
      </c>
      <c r="F42" s="3" t="s">
        <v>235</v>
      </c>
      <c r="G42" t="s">
        <v>149</v>
      </c>
      <c r="H42" t="s">
        <v>147</v>
      </c>
    </row>
    <row r="43" spans="1:8" ht="15" customHeight="1" x14ac:dyDescent="0.25">
      <c r="A43" s="4">
        <v>43</v>
      </c>
      <c r="B43" s="3" t="s">
        <v>145</v>
      </c>
      <c r="C43" s="3" t="s">
        <v>146</v>
      </c>
      <c r="D43" s="3" t="s">
        <v>236</v>
      </c>
      <c r="E43" s="3" t="s">
        <v>237</v>
      </c>
      <c r="F43" s="3" t="s">
        <v>238</v>
      </c>
      <c r="G43" t="s">
        <v>149</v>
      </c>
      <c r="H43" t="s">
        <v>147</v>
      </c>
    </row>
    <row r="44" spans="1:8" ht="15" customHeight="1" x14ac:dyDescent="0.25">
      <c r="A44" s="4">
        <v>44</v>
      </c>
      <c r="B44" s="3" t="s">
        <v>145</v>
      </c>
      <c r="C44" s="3" t="s">
        <v>146</v>
      </c>
      <c r="D44" s="3" t="s">
        <v>239</v>
      </c>
      <c r="E44" s="3" t="s">
        <v>240</v>
      </c>
      <c r="F44" s="3" t="s">
        <v>241</v>
      </c>
      <c r="G44" t="s">
        <v>149</v>
      </c>
      <c r="H44" t="s">
        <v>147</v>
      </c>
    </row>
    <row r="45" spans="1:8" ht="15" customHeight="1" x14ac:dyDescent="0.25">
      <c r="A45" s="4">
        <v>45</v>
      </c>
      <c r="B45" s="3" t="s">
        <v>145</v>
      </c>
      <c r="C45" s="3" t="s">
        <v>146</v>
      </c>
      <c r="D45" s="3" t="s">
        <v>242</v>
      </c>
      <c r="E45" s="3" t="s">
        <v>243</v>
      </c>
      <c r="F45" s="3" t="s">
        <v>244</v>
      </c>
      <c r="G45" t="s">
        <v>149</v>
      </c>
      <c r="H45" t="s">
        <v>147</v>
      </c>
    </row>
    <row r="46" spans="1:8" ht="15" customHeight="1" x14ac:dyDescent="0.25">
      <c r="A46" s="4">
        <v>46</v>
      </c>
      <c r="B46" s="3" t="s">
        <v>145</v>
      </c>
      <c r="C46" s="3" t="s">
        <v>146</v>
      </c>
      <c r="D46" s="3" t="s">
        <v>245</v>
      </c>
      <c r="E46" s="3" t="s">
        <v>246</v>
      </c>
      <c r="F46" s="3" t="s">
        <v>247</v>
      </c>
      <c r="G46" t="s">
        <v>149</v>
      </c>
      <c r="H46" t="s">
        <v>147</v>
      </c>
    </row>
    <row r="47" spans="1:8" ht="15" customHeight="1" x14ac:dyDescent="0.25">
      <c r="A47" s="4">
        <v>47</v>
      </c>
      <c r="B47" s="3" t="s">
        <v>145</v>
      </c>
      <c r="C47" s="3" t="s">
        <v>146</v>
      </c>
      <c r="D47" s="3" t="s">
        <v>248</v>
      </c>
      <c r="E47" s="3" t="s">
        <v>249</v>
      </c>
      <c r="F47" s="3" t="s">
        <v>250</v>
      </c>
      <c r="G47" t="s">
        <v>149</v>
      </c>
      <c r="H47" t="s">
        <v>147</v>
      </c>
    </row>
    <row r="48" spans="1:8" ht="15" customHeight="1" x14ac:dyDescent="0.25">
      <c r="A48" s="4">
        <v>48</v>
      </c>
      <c r="B48" s="3" t="s">
        <v>145</v>
      </c>
      <c r="C48" s="3" t="s">
        <v>146</v>
      </c>
      <c r="D48" s="3" t="s">
        <v>251</v>
      </c>
      <c r="E48" s="3" t="s">
        <v>252</v>
      </c>
      <c r="F48" s="3" t="s">
        <v>253</v>
      </c>
      <c r="G48" t="s">
        <v>149</v>
      </c>
      <c r="H48" t="s">
        <v>147</v>
      </c>
    </row>
    <row r="49" spans="1:8" ht="15" customHeight="1" x14ac:dyDescent="0.25">
      <c r="A49" s="4">
        <v>49</v>
      </c>
      <c r="B49" s="3" t="s">
        <v>145</v>
      </c>
      <c r="C49" s="3" t="s">
        <v>146</v>
      </c>
      <c r="D49" s="3" t="s">
        <v>254</v>
      </c>
      <c r="E49" s="3" t="s">
        <v>255</v>
      </c>
      <c r="F49" s="3" t="s">
        <v>256</v>
      </c>
      <c r="G49" t="s">
        <v>149</v>
      </c>
      <c r="H49" t="s">
        <v>147</v>
      </c>
    </row>
    <row r="50" spans="1:8" ht="15" customHeight="1" x14ac:dyDescent="0.25">
      <c r="A50" s="4">
        <v>50</v>
      </c>
      <c r="B50" s="3" t="s">
        <v>145</v>
      </c>
      <c r="C50" s="3" t="s">
        <v>146</v>
      </c>
      <c r="D50" s="3" t="s">
        <v>257</v>
      </c>
      <c r="E50" s="3" t="s">
        <v>258</v>
      </c>
      <c r="F50" s="3" t="s">
        <v>259</v>
      </c>
      <c r="G50" t="s">
        <v>149</v>
      </c>
      <c r="H50" t="s">
        <v>147</v>
      </c>
    </row>
    <row r="51" spans="1:8" ht="15" customHeight="1" x14ac:dyDescent="0.25">
      <c r="A51" s="4">
        <v>51</v>
      </c>
      <c r="B51" s="3" t="s">
        <v>145</v>
      </c>
      <c r="C51" s="3" t="s">
        <v>146</v>
      </c>
      <c r="D51" s="3" t="s">
        <v>260</v>
      </c>
      <c r="E51" s="3" t="s">
        <v>261</v>
      </c>
      <c r="F51" s="3" t="s">
        <v>262</v>
      </c>
      <c r="G51" t="s">
        <v>149</v>
      </c>
      <c r="H51" t="s">
        <v>147</v>
      </c>
    </row>
    <row r="52" spans="1:8" ht="15" customHeight="1" x14ac:dyDescent="0.25">
      <c r="A52" s="4">
        <v>52</v>
      </c>
      <c r="B52" s="3" t="s">
        <v>145</v>
      </c>
      <c r="C52" s="3" t="s">
        <v>146</v>
      </c>
      <c r="D52" s="3" t="s">
        <v>263</v>
      </c>
      <c r="E52" s="3" t="s">
        <v>264</v>
      </c>
      <c r="F52" s="3" t="s">
        <v>4</v>
      </c>
      <c r="G52" t="s">
        <v>149</v>
      </c>
      <c r="H52" t="s">
        <v>147</v>
      </c>
    </row>
    <row r="53" spans="1:8" ht="15" customHeight="1" x14ac:dyDescent="0.25">
      <c r="A53" s="4">
        <v>53</v>
      </c>
      <c r="B53" s="3" t="s">
        <v>145</v>
      </c>
      <c r="C53" s="3" t="s">
        <v>146</v>
      </c>
      <c r="D53" s="3" t="s">
        <v>265</v>
      </c>
      <c r="E53" s="3" t="s">
        <v>266</v>
      </c>
      <c r="F53" s="3" t="s">
        <v>267</v>
      </c>
      <c r="G53" t="s">
        <v>149</v>
      </c>
      <c r="H53" t="s">
        <v>147</v>
      </c>
    </row>
    <row r="54" spans="1:8" ht="15" customHeight="1" x14ac:dyDescent="0.25">
      <c r="A54" s="4">
        <v>54</v>
      </c>
      <c r="B54" s="3" t="s">
        <v>145</v>
      </c>
      <c r="C54" s="3" t="s">
        <v>146</v>
      </c>
      <c r="D54" s="3" t="s">
        <v>268</v>
      </c>
      <c r="E54" s="3" t="s">
        <v>269</v>
      </c>
      <c r="F54" s="3" t="s">
        <v>270</v>
      </c>
      <c r="G54" t="s">
        <v>149</v>
      </c>
      <c r="H54" t="s">
        <v>147</v>
      </c>
    </row>
    <row r="55" spans="1:8" ht="15" customHeight="1" x14ac:dyDescent="0.25">
      <c r="A55" s="4">
        <v>55</v>
      </c>
      <c r="B55" s="3" t="s">
        <v>145</v>
      </c>
      <c r="C55" s="3" t="s">
        <v>146</v>
      </c>
      <c r="D55" s="3" t="s">
        <v>271</v>
      </c>
      <c r="E55" s="3" t="s">
        <v>272</v>
      </c>
      <c r="F55" s="3" t="s">
        <v>273</v>
      </c>
      <c r="G55" t="s">
        <v>149</v>
      </c>
      <c r="H55" t="s">
        <v>147</v>
      </c>
    </row>
    <row r="56" spans="1:8" ht="15" customHeight="1" x14ac:dyDescent="0.25">
      <c r="A56" s="4">
        <v>56</v>
      </c>
      <c r="B56" s="3" t="s">
        <v>145</v>
      </c>
      <c r="C56" s="3" t="s">
        <v>146</v>
      </c>
      <c r="D56" s="3" t="s">
        <v>274</v>
      </c>
      <c r="E56" s="3" t="s">
        <v>275</v>
      </c>
      <c r="F56" s="3" t="s">
        <v>276</v>
      </c>
      <c r="G56" t="s">
        <v>149</v>
      </c>
      <c r="H56" t="s">
        <v>147</v>
      </c>
    </row>
    <row r="57" spans="1:8" ht="15" customHeight="1" x14ac:dyDescent="0.25">
      <c r="A57" s="4">
        <v>57</v>
      </c>
      <c r="B57" s="3" t="s">
        <v>145</v>
      </c>
      <c r="C57" s="3" t="s">
        <v>146</v>
      </c>
      <c r="D57" s="3" t="s">
        <v>277</v>
      </c>
      <c r="E57" s="3" t="s">
        <v>278</v>
      </c>
      <c r="F57" s="3" t="s">
        <v>279</v>
      </c>
      <c r="G57" t="s">
        <v>149</v>
      </c>
      <c r="H57" t="s">
        <v>147</v>
      </c>
    </row>
    <row r="58" spans="1:8" ht="15" customHeight="1" x14ac:dyDescent="0.25">
      <c r="A58" s="4">
        <v>58</v>
      </c>
      <c r="B58" s="3" t="s">
        <v>145</v>
      </c>
      <c r="C58" s="3" t="s">
        <v>146</v>
      </c>
      <c r="D58" s="3" t="s">
        <v>280</v>
      </c>
      <c r="E58" s="3" t="s">
        <v>281</v>
      </c>
      <c r="F58" s="3" t="s">
        <v>282</v>
      </c>
      <c r="G58" t="s">
        <v>149</v>
      </c>
      <c r="H58" t="s">
        <v>147</v>
      </c>
    </row>
    <row r="59" spans="1:8" ht="15" customHeight="1" x14ac:dyDescent="0.25">
      <c r="A59" s="4">
        <v>59</v>
      </c>
      <c r="B59" s="3" t="s">
        <v>145</v>
      </c>
      <c r="C59" s="3" t="s">
        <v>146</v>
      </c>
      <c r="D59" s="3" t="s">
        <v>283</v>
      </c>
      <c r="E59" s="3" t="s">
        <v>284</v>
      </c>
      <c r="F59" s="3" t="s">
        <v>285</v>
      </c>
      <c r="G59" t="s">
        <v>149</v>
      </c>
      <c r="H59" t="s">
        <v>147</v>
      </c>
    </row>
    <row r="60" spans="1:8" ht="15" customHeight="1" x14ac:dyDescent="0.25">
      <c r="A60" s="4">
        <v>60</v>
      </c>
      <c r="B60" s="3" t="s">
        <v>145</v>
      </c>
      <c r="C60" s="3" t="s">
        <v>146</v>
      </c>
      <c r="D60" s="3" t="s">
        <v>286</v>
      </c>
      <c r="E60" s="3" t="s">
        <v>287</v>
      </c>
      <c r="F60" s="3" t="s">
        <v>288</v>
      </c>
      <c r="G60" t="s">
        <v>149</v>
      </c>
      <c r="H60" t="s">
        <v>147</v>
      </c>
    </row>
    <row r="61" spans="1:8" ht="15" customHeight="1" x14ac:dyDescent="0.25">
      <c r="A61" s="4">
        <v>61</v>
      </c>
      <c r="B61" s="3" t="s">
        <v>145</v>
      </c>
      <c r="C61" s="3" t="s">
        <v>146</v>
      </c>
      <c r="D61" s="3" t="s">
        <v>289</v>
      </c>
      <c r="E61" s="3" t="s">
        <v>290</v>
      </c>
      <c r="F61" s="3" t="s">
        <v>291</v>
      </c>
      <c r="G61" t="s">
        <v>149</v>
      </c>
      <c r="H61" t="s">
        <v>147</v>
      </c>
    </row>
    <row r="62" spans="1:8" ht="15" customHeight="1" x14ac:dyDescent="0.25">
      <c r="A62" s="4">
        <v>62</v>
      </c>
      <c r="B62" s="3" t="s">
        <v>145</v>
      </c>
      <c r="C62" s="3" t="s">
        <v>146</v>
      </c>
      <c r="D62" s="3" t="s">
        <v>292</v>
      </c>
      <c r="E62" s="3" t="s">
        <v>293</v>
      </c>
      <c r="F62" s="3" t="s">
        <v>294</v>
      </c>
      <c r="G62" t="s">
        <v>149</v>
      </c>
      <c r="H62" t="s">
        <v>147</v>
      </c>
    </row>
    <row r="63" spans="1:8" ht="15" customHeight="1" x14ac:dyDescent="0.25">
      <c r="A63" s="4">
        <v>63</v>
      </c>
      <c r="B63" s="3" t="s">
        <v>145</v>
      </c>
      <c r="C63" s="3" t="s">
        <v>146</v>
      </c>
      <c r="D63" s="3" t="s">
        <v>295</v>
      </c>
      <c r="E63" s="3" t="s">
        <v>296</v>
      </c>
      <c r="F63" s="3" t="s">
        <v>297</v>
      </c>
      <c r="G63" t="s">
        <v>149</v>
      </c>
      <c r="H63" t="s">
        <v>147</v>
      </c>
    </row>
    <row r="64" spans="1:8" ht="15" customHeight="1" x14ac:dyDescent="0.25">
      <c r="A64" s="4">
        <v>64</v>
      </c>
      <c r="B64" s="3" t="s">
        <v>145</v>
      </c>
      <c r="C64" s="3" t="s">
        <v>146</v>
      </c>
      <c r="D64" s="3" t="s">
        <v>298</v>
      </c>
      <c r="E64" s="3" t="s">
        <v>299</v>
      </c>
      <c r="F64" s="3" t="s">
        <v>300</v>
      </c>
      <c r="G64" t="s">
        <v>149</v>
      </c>
      <c r="H64" t="s">
        <v>147</v>
      </c>
    </row>
    <row r="65" spans="1:8" ht="15" customHeight="1" x14ac:dyDescent="0.25">
      <c r="A65" s="4">
        <v>65</v>
      </c>
      <c r="B65" s="3" t="s">
        <v>145</v>
      </c>
      <c r="C65" s="3" t="s">
        <v>146</v>
      </c>
      <c r="D65" s="3" t="s">
        <v>301</v>
      </c>
      <c r="E65" s="3" t="s">
        <v>302</v>
      </c>
      <c r="F65" s="3" t="s">
        <v>303</v>
      </c>
      <c r="G65" t="s">
        <v>149</v>
      </c>
      <c r="H65" t="s">
        <v>147</v>
      </c>
    </row>
    <row r="66" spans="1:8" ht="15" customHeight="1" x14ac:dyDescent="0.25">
      <c r="A66" s="4">
        <v>66</v>
      </c>
      <c r="B66" s="3" t="s">
        <v>145</v>
      </c>
      <c r="C66" s="3" t="s">
        <v>146</v>
      </c>
      <c r="D66" s="3" t="s">
        <v>304</v>
      </c>
      <c r="E66" s="3" t="s">
        <v>305</v>
      </c>
      <c r="F66" s="3" t="s">
        <v>306</v>
      </c>
      <c r="G66" t="s">
        <v>149</v>
      </c>
      <c r="H66" t="s">
        <v>147</v>
      </c>
    </row>
    <row r="67" spans="1:8" ht="15" customHeight="1" x14ac:dyDescent="0.25">
      <c r="A67" s="4">
        <v>67</v>
      </c>
      <c r="B67" s="3" t="s">
        <v>145</v>
      </c>
      <c r="C67" s="3" t="s">
        <v>146</v>
      </c>
      <c r="D67" s="3" t="s">
        <v>307</v>
      </c>
      <c r="E67" s="3" t="s">
        <v>308</v>
      </c>
      <c r="F67" s="3" t="s">
        <v>309</v>
      </c>
      <c r="G67" t="s">
        <v>149</v>
      </c>
      <c r="H67" t="s">
        <v>147</v>
      </c>
    </row>
    <row r="68" spans="1:8" ht="15" customHeight="1" x14ac:dyDescent="0.25">
      <c r="A68" s="4">
        <v>68</v>
      </c>
      <c r="B68" s="3" t="s">
        <v>145</v>
      </c>
      <c r="C68" s="3" t="s">
        <v>146</v>
      </c>
      <c r="D68" s="3" t="s">
        <v>310</v>
      </c>
      <c r="E68" s="3" t="s">
        <v>311</v>
      </c>
      <c r="F68" s="3" t="s">
        <v>312</v>
      </c>
      <c r="G68" t="s">
        <v>149</v>
      </c>
      <c r="H68" t="s">
        <v>147</v>
      </c>
    </row>
    <row r="69" spans="1:8" ht="15" customHeight="1" x14ac:dyDescent="0.25">
      <c r="A69" s="4">
        <v>69</v>
      </c>
      <c r="B69" s="3" t="s">
        <v>145</v>
      </c>
      <c r="C69" s="3" t="s">
        <v>146</v>
      </c>
      <c r="D69" s="3" t="s">
        <v>313</v>
      </c>
      <c r="E69" s="3" t="s">
        <v>314</v>
      </c>
      <c r="F69" s="3" t="s">
        <v>315</v>
      </c>
      <c r="G69" t="s">
        <v>149</v>
      </c>
      <c r="H69" t="s">
        <v>147</v>
      </c>
    </row>
    <row r="70" spans="1:8" ht="15" customHeight="1" x14ac:dyDescent="0.25">
      <c r="A70" s="4">
        <v>70</v>
      </c>
      <c r="B70" s="3" t="s">
        <v>145</v>
      </c>
      <c r="C70" s="3" t="s">
        <v>146</v>
      </c>
      <c r="D70" s="3" t="s">
        <v>316</v>
      </c>
      <c r="E70" s="3" t="s">
        <v>317</v>
      </c>
      <c r="F70" s="3" t="s">
        <v>318</v>
      </c>
      <c r="G70" t="s">
        <v>149</v>
      </c>
      <c r="H70" t="s">
        <v>147</v>
      </c>
    </row>
    <row r="71" spans="1:8" ht="15" customHeight="1" x14ac:dyDescent="0.25">
      <c r="A71" s="4">
        <v>71</v>
      </c>
      <c r="B71" s="3" t="s">
        <v>145</v>
      </c>
      <c r="C71" s="3" t="s">
        <v>146</v>
      </c>
      <c r="D71" s="3" t="s">
        <v>319</v>
      </c>
      <c r="E71" s="3" t="s">
        <v>317</v>
      </c>
      <c r="F71" s="3" t="s">
        <v>320</v>
      </c>
      <c r="G71" t="s">
        <v>149</v>
      </c>
      <c r="H71" t="s">
        <v>147</v>
      </c>
    </row>
    <row r="72" spans="1:8" ht="15" customHeight="1" x14ac:dyDescent="0.25">
      <c r="A72" s="4">
        <v>72</v>
      </c>
      <c r="B72" s="3" t="s">
        <v>145</v>
      </c>
      <c r="C72" s="3" t="s">
        <v>146</v>
      </c>
      <c r="D72" s="3" t="s">
        <v>321</v>
      </c>
      <c r="E72" s="3" t="s">
        <v>322</v>
      </c>
      <c r="F72" s="3" t="s">
        <v>323</v>
      </c>
      <c r="G72" t="s">
        <v>149</v>
      </c>
      <c r="H72" t="s">
        <v>147</v>
      </c>
    </row>
    <row r="73" spans="1:8" ht="15" customHeight="1" x14ac:dyDescent="0.25">
      <c r="A73" s="4">
        <v>73</v>
      </c>
      <c r="B73" s="3" t="s">
        <v>145</v>
      </c>
      <c r="C73" s="3" t="s">
        <v>146</v>
      </c>
      <c r="D73" s="3" t="s">
        <v>324</v>
      </c>
      <c r="E73" s="3" t="s">
        <v>325</v>
      </c>
      <c r="F73" s="3" t="s">
        <v>326</v>
      </c>
      <c r="G73" t="s">
        <v>149</v>
      </c>
      <c r="H73" t="s">
        <v>147</v>
      </c>
    </row>
    <row r="74" spans="1:8" ht="15" customHeight="1" x14ac:dyDescent="0.25">
      <c r="A74" s="4">
        <v>74</v>
      </c>
      <c r="B74" s="3" t="s">
        <v>145</v>
      </c>
      <c r="C74" s="3" t="s">
        <v>146</v>
      </c>
      <c r="D74" s="3" t="s">
        <v>327</v>
      </c>
      <c r="E74" s="3" t="s">
        <v>328</v>
      </c>
      <c r="F74" s="3" t="s">
        <v>329</v>
      </c>
      <c r="G74" t="s">
        <v>149</v>
      </c>
      <c r="H74" t="s">
        <v>147</v>
      </c>
    </row>
    <row r="75" spans="1:8" ht="15" customHeight="1" x14ac:dyDescent="0.25">
      <c r="A75" s="4">
        <v>75</v>
      </c>
      <c r="B75" s="3" t="s">
        <v>145</v>
      </c>
      <c r="C75" s="3" t="s">
        <v>146</v>
      </c>
      <c r="D75" s="3" t="s">
        <v>330</v>
      </c>
      <c r="E75" s="3" t="s">
        <v>331</v>
      </c>
      <c r="F75" s="3" t="s">
        <v>332</v>
      </c>
      <c r="G75" t="s">
        <v>149</v>
      </c>
      <c r="H75" t="s">
        <v>147</v>
      </c>
    </row>
    <row r="76" spans="1:8" ht="15" customHeight="1" x14ac:dyDescent="0.25">
      <c r="A76" s="4">
        <v>76</v>
      </c>
      <c r="B76" s="3" t="s">
        <v>145</v>
      </c>
      <c r="C76" s="3" t="s">
        <v>146</v>
      </c>
      <c r="D76" s="3" t="s">
        <v>333</v>
      </c>
      <c r="E76" s="3" t="s">
        <v>334</v>
      </c>
      <c r="F76" s="3" t="s">
        <v>335</v>
      </c>
      <c r="G76" t="s">
        <v>149</v>
      </c>
      <c r="H76" t="s">
        <v>147</v>
      </c>
    </row>
    <row r="77" spans="1:8" ht="15" customHeight="1" x14ac:dyDescent="0.25">
      <c r="A77" s="4">
        <v>77</v>
      </c>
      <c r="B77" s="3" t="s">
        <v>145</v>
      </c>
      <c r="C77" s="3" t="s">
        <v>146</v>
      </c>
      <c r="D77" s="3" t="s">
        <v>336</v>
      </c>
      <c r="E77" s="3" t="s">
        <v>337</v>
      </c>
      <c r="F77" s="3" t="s">
        <v>338</v>
      </c>
      <c r="G77" t="s">
        <v>149</v>
      </c>
      <c r="H77" t="s">
        <v>147</v>
      </c>
    </row>
    <row r="78" spans="1:8" ht="15" customHeight="1" x14ac:dyDescent="0.25">
      <c r="A78" s="4">
        <v>78</v>
      </c>
      <c r="B78" s="3" t="s">
        <v>145</v>
      </c>
      <c r="C78" s="3" t="s">
        <v>146</v>
      </c>
      <c r="D78" s="3" t="s">
        <v>339</v>
      </c>
      <c r="E78" s="3" t="s">
        <v>340</v>
      </c>
      <c r="F78" s="3" t="s">
        <v>341</v>
      </c>
      <c r="G78" t="s">
        <v>149</v>
      </c>
      <c r="H78" t="s">
        <v>147</v>
      </c>
    </row>
    <row r="79" spans="1:8" ht="15" customHeight="1" x14ac:dyDescent="0.25">
      <c r="A79" s="4">
        <v>79</v>
      </c>
      <c r="B79" s="3" t="s">
        <v>145</v>
      </c>
      <c r="C79" s="3" t="s">
        <v>146</v>
      </c>
      <c r="D79" s="3" t="s">
        <v>342</v>
      </c>
      <c r="E79" s="3" t="s">
        <v>343</v>
      </c>
      <c r="F79" s="3" t="s">
        <v>344</v>
      </c>
      <c r="G79" t="s">
        <v>149</v>
      </c>
      <c r="H79" t="s">
        <v>147</v>
      </c>
    </row>
    <row r="80" spans="1:8" ht="15" customHeight="1" x14ac:dyDescent="0.25">
      <c r="A80" s="4">
        <v>80</v>
      </c>
      <c r="B80" s="3" t="s">
        <v>145</v>
      </c>
      <c r="C80" s="3" t="s">
        <v>146</v>
      </c>
      <c r="D80" s="3" t="s">
        <v>345</v>
      </c>
      <c r="E80" s="3" t="s">
        <v>346</v>
      </c>
      <c r="F80" s="3" t="s">
        <v>347</v>
      </c>
      <c r="G80" t="s">
        <v>149</v>
      </c>
      <c r="H80" t="s">
        <v>147</v>
      </c>
    </row>
    <row r="81" spans="1:8" ht="15" customHeight="1" x14ac:dyDescent="0.25">
      <c r="A81" s="4">
        <v>81</v>
      </c>
      <c r="B81" s="3" t="s">
        <v>145</v>
      </c>
      <c r="C81" s="3" t="s">
        <v>146</v>
      </c>
      <c r="D81" s="3" t="s">
        <v>348</v>
      </c>
      <c r="E81" s="3" t="s">
        <v>349</v>
      </c>
      <c r="F81" s="3" t="s">
        <v>350</v>
      </c>
      <c r="G81" t="s">
        <v>149</v>
      </c>
      <c r="H81" t="s">
        <v>147</v>
      </c>
    </row>
    <row r="82" spans="1:8" ht="15" customHeight="1" x14ac:dyDescent="0.25">
      <c r="A82" s="4">
        <v>82</v>
      </c>
      <c r="B82" s="3" t="s">
        <v>145</v>
      </c>
      <c r="C82" s="3" t="s">
        <v>146</v>
      </c>
      <c r="D82" s="3" t="s">
        <v>351</v>
      </c>
      <c r="E82" s="3" t="s">
        <v>352</v>
      </c>
      <c r="F82" s="3" t="s">
        <v>353</v>
      </c>
      <c r="G82" t="s">
        <v>149</v>
      </c>
      <c r="H82" t="s">
        <v>147</v>
      </c>
    </row>
    <row r="83" spans="1:8" ht="15" customHeight="1" x14ac:dyDescent="0.25">
      <c r="A83" s="4">
        <v>83</v>
      </c>
      <c r="B83" s="3" t="s">
        <v>145</v>
      </c>
      <c r="C83" s="3" t="s">
        <v>146</v>
      </c>
      <c r="D83" s="3" t="s">
        <v>354</v>
      </c>
      <c r="E83" s="3" t="s">
        <v>355</v>
      </c>
      <c r="F83" s="3" t="s">
        <v>356</v>
      </c>
      <c r="G83" t="s">
        <v>149</v>
      </c>
      <c r="H83" t="s">
        <v>147</v>
      </c>
    </row>
    <row r="84" spans="1:8" ht="15" customHeight="1" x14ac:dyDescent="0.25">
      <c r="A84" s="4">
        <v>84</v>
      </c>
      <c r="B84" s="3" t="s">
        <v>145</v>
      </c>
      <c r="C84" s="3" t="s">
        <v>146</v>
      </c>
      <c r="D84" s="3" t="s">
        <v>357</v>
      </c>
      <c r="E84" s="3" t="s">
        <v>358</v>
      </c>
      <c r="F84" s="3" t="s">
        <v>359</v>
      </c>
      <c r="G84" t="s">
        <v>149</v>
      </c>
      <c r="H84" t="s">
        <v>147</v>
      </c>
    </row>
    <row r="85" spans="1:8" ht="15" customHeight="1" x14ac:dyDescent="0.25">
      <c r="A85" s="4">
        <v>85</v>
      </c>
      <c r="B85" s="3" t="s">
        <v>145</v>
      </c>
      <c r="C85" s="3" t="s">
        <v>146</v>
      </c>
      <c r="D85" s="3" t="s">
        <v>360</v>
      </c>
      <c r="E85" s="3" t="s">
        <v>361</v>
      </c>
      <c r="F85" s="3" t="s">
        <v>362</v>
      </c>
      <c r="G85" t="s">
        <v>149</v>
      </c>
      <c r="H85" t="s">
        <v>147</v>
      </c>
    </row>
    <row r="86" spans="1:8" ht="15" customHeight="1" x14ac:dyDescent="0.25">
      <c r="A86" s="4">
        <v>86</v>
      </c>
      <c r="B86" s="3" t="s">
        <v>145</v>
      </c>
      <c r="C86" s="3" t="s">
        <v>146</v>
      </c>
      <c r="D86" s="3" t="s">
        <v>363</v>
      </c>
      <c r="E86" s="3" t="s">
        <v>364</v>
      </c>
      <c r="F86" s="3" t="s">
        <v>365</v>
      </c>
      <c r="G86" t="s">
        <v>149</v>
      </c>
      <c r="H86" t="s">
        <v>147</v>
      </c>
    </row>
    <row r="87" spans="1:8" ht="15" customHeight="1" x14ac:dyDescent="0.25">
      <c r="A87" s="4">
        <v>87</v>
      </c>
      <c r="B87" s="3" t="s">
        <v>145</v>
      </c>
      <c r="C87" s="3" t="s">
        <v>146</v>
      </c>
      <c r="D87" s="3" t="s">
        <v>366</v>
      </c>
      <c r="E87" s="3" t="s">
        <v>367</v>
      </c>
      <c r="F87" s="3" t="s">
        <v>368</v>
      </c>
      <c r="G87" t="s">
        <v>149</v>
      </c>
      <c r="H87" t="s">
        <v>147</v>
      </c>
    </row>
    <row r="88" spans="1:8" ht="15" customHeight="1" x14ac:dyDescent="0.25">
      <c r="A88" s="4">
        <v>88</v>
      </c>
      <c r="B88" s="3" t="s">
        <v>145</v>
      </c>
      <c r="C88" s="3" t="s">
        <v>146</v>
      </c>
      <c r="D88" s="3" t="s">
        <v>369</v>
      </c>
      <c r="E88" s="3" t="s">
        <v>370</v>
      </c>
      <c r="F88" s="3" t="s">
        <v>371</v>
      </c>
      <c r="G88" t="s">
        <v>149</v>
      </c>
      <c r="H88" t="s">
        <v>147</v>
      </c>
    </row>
    <row r="89" spans="1:8" ht="15" customHeight="1" x14ac:dyDescent="0.25">
      <c r="A89" s="4">
        <v>89</v>
      </c>
      <c r="B89" s="3" t="s">
        <v>145</v>
      </c>
      <c r="C89" s="3" t="s">
        <v>146</v>
      </c>
      <c r="D89" s="3" t="s">
        <v>372</v>
      </c>
      <c r="E89" s="3" t="s">
        <v>373</v>
      </c>
      <c r="F89" s="3" t="s">
        <v>374</v>
      </c>
      <c r="G89" t="s">
        <v>149</v>
      </c>
      <c r="H89" t="s">
        <v>147</v>
      </c>
    </row>
    <row r="90" spans="1:8" ht="15" customHeight="1" x14ac:dyDescent="0.25">
      <c r="A90" s="4">
        <v>90</v>
      </c>
      <c r="B90" s="3" t="s">
        <v>145</v>
      </c>
      <c r="C90" s="3" t="s">
        <v>146</v>
      </c>
      <c r="D90" s="3" t="s">
        <v>375</v>
      </c>
      <c r="E90" s="3" t="s">
        <v>376</v>
      </c>
      <c r="F90" s="3" t="s">
        <v>377</v>
      </c>
      <c r="G90" t="s">
        <v>149</v>
      </c>
      <c r="H90" t="s">
        <v>147</v>
      </c>
    </row>
    <row r="91" spans="1:8" ht="15" customHeight="1" x14ac:dyDescent="0.25">
      <c r="A91" s="4">
        <v>91</v>
      </c>
      <c r="B91" s="3" t="s">
        <v>145</v>
      </c>
      <c r="C91" s="3" t="s">
        <v>146</v>
      </c>
      <c r="D91" s="3" t="s">
        <v>378</v>
      </c>
      <c r="E91" s="3" t="s">
        <v>376</v>
      </c>
      <c r="F91" s="3" t="s">
        <v>379</v>
      </c>
      <c r="G91" t="s">
        <v>149</v>
      </c>
      <c r="H91" t="s">
        <v>147</v>
      </c>
    </row>
    <row r="92" spans="1:8" ht="15" customHeight="1" x14ac:dyDescent="0.25">
      <c r="A92" s="4">
        <v>92</v>
      </c>
      <c r="B92" s="3" t="s">
        <v>145</v>
      </c>
      <c r="C92" s="3" t="s">
        <v>146</v>
      </c>
      <c r="D92" s="3" t="s">
        <v>380</v>
      </c>
      <c r="E92" s="3" t="s">
        <v>381</v>
      </c>
      <c r="F92" s="3" t="s">
        <v>382</v>
      </c>
      <c r="G92" t="s">
        <v>149</v>
      </c>
      <c r="H92" t="s">
        <v>147</v>
      </c>
    </row>
    <row r="93" spans="1:8" ht="15" customHeight="1" x14ac:dyDescent="0.25">
      <c r="A93" s="4">
        <v>93</v>
      </c>
      <c r="B93" s="3" t="s">
        <v>145</v>
      </c>
      <c r="C93" s="3" t="s">
        <v>146</v>
      </c>
      <c r="D93" s="3" t="s">
        <v>383</v>
      </c>
      <c r="E93" s="3" t="s">
        <v>384</v>
      </c>
      <c r="F93" s="3" t="s">
        <v>385</v>
      </c>
      <c r="G93" t="s">
        <v>149</v>
      </c>
      <c r="H93" t="s">
        <v>147</v>
      </c>
    </row>
    <row r="94" spans="1:8" ht="15" customHeight="1" x14ac:dyDescent="0.25">
      <c r="A94" s="4">
        <v>94</v>
      </c>
      <c r="B94" s="3" t="s">
        <v>145</v>
      </c>
      <c r="C94" s="3" t="s">
        <v>146</v>
      </c>
      <c r="D94" s="3" t="s">
        <v>386</v>
      </c>
      <c r="E94" s="3" t="s">
        <v>387</v>
      </c>
      <c r="F94" s="3" t="s">
        <v>388</v>
      </c>
      <c r="G94" t="s">
        <v>149</v>
      </c>
      <c r="H94" t="s">
        <v>147</v>
      </c>
    </row>
    <row r="95" spans="1:8" ht="15" customHeight="1" x14ac:dyDescent="0.25">
      <c r="A95" s="4">
        <v>95</v>
      </c>
      <c r="B95" s="3" t="s">
        <v>145</v>
      </c>
      <c r="C95" s="3" t="s">
        <v>146</v>
      </c>
      <c r="D95" s="3" t="s">
        <v>389</v>
      </c>
      <c r="E95" s="3" t="s">
        <v>390</v>
      </c>
      <c r="F95" s="3" t="s">
        <v>391</v>
      </c>
      <c r="G95" t="s">
        <v>149</v>
      </c>
      <c r="H95" t="s">
        <v>147</v>
      </c>
    </row>
    <row r="96" spans="1:8" ht="15" customHeight="1" x14ac:dyDescent="0.25">
      <c r="A96" s="4">
        <v>96</v>
      </c>
      <c r="B96" s="3" t="s">
        <v>145</v>
      </c>
      <c r="C96" s="3" t="s">
        <v>146</v>
      </c>
      <c r="D96" s="3" t="s">
        <v>392</v>
      </c>
      <c r="E96" s="3" t="s">
        <v>393</v>
      </c>
      <c r="F96" s="3" t="s">
        <v>394</v>
      </c>
      <c r="G96" t="s">
        <v>149</v>
      </c>
      <c r="H96" t="s">
        <v>147</v>
      </c>
    </row>
    <row r="97" spans="1:8" ht="15" customHeight="1" x14ac:dyDescent="0.25">
      <c r="A97" s="4">
        <v>97</v>
      </c>
      <c r="B97" s="3" t="s">
        <v>145</v>
      </c>
      <c r="C97" s="3" t="s">
        <v>146</v>
      </c>
      <c r="D97" s="3" t="s">
        <v>395</v>
      </c>
      <c r="E97" s="3" t="s">
        <v>396</v>
      </c>
      <c r="F97" s="3" t="s">
        <v>397</v>
      </c>
      <c r="G97" t="s">
        <v>149</v>
      </c>
      <c r="H97" t="s">
        <v>147</v>
      </c>
    </row>
    <row r="98" spans="1:8" ht="15" customHeight="1" x14ac:dyDescent="0.25">
      <c r="A98" s="4">
        <v>98</v>
      </c>
      <c r="B98" s="3" t="s">
        <v>145</v>
      </c>
      <c r="C98" s="3" t="s">
        <v>146</v>
      </c>
      <c r="D98" s="3" t="s">
        <v>398</v>
      </c>
      <c r="E98" s="3" t="s">
        <v>399</v>
      </c>
      <c r="F98" s="3" t="s">
        <v>400</v>
      </c>
      <c r="G98" t="s">
        <v>149</v>
      </c>
      <c r="H98" t="s">
        <v>147</v>
      </c>
    </row>
    <row r="99" spans="1:8" ht="15" customHeight="1" x14ac:dyDescent="0.25">
      <c r="A99" s="4">
        <v>99</v>
      </c>
      <c r="B99" s="3" t="s">
        <v>145</v>
      </c>
      <c r="C99" s="3" t="s">
        <v>146</v>
      </c>
      <c r="D99" s="3" t="s">
        <v>401</v>
      </c>
      <c r="E99" s="3" t="s">
        <v>402</v>
      </c>
      <c r="F99" s="3" t="s">
        <v>403</v>
      </c>
      <c r="G99" t="s">
        <v>149</v>
      </c>
      <c r="H99" t="s">
        <v>147</v>
      </c>
    </row>
    <row r="100" spans="1:8" ht="15" customHeight="1" x14ac:dyDescent="0.25">
      <c r="A100" s="4">
        <v>100</v>
      </c>
      <c r="B100" s="3" t="s">
        <v>145</v>
      </c>
      <c r="C100" s="3" t="s">
        <v>146</v>
      </c>
      <c r="D100" s="3" t="s">
        <v>404</v>
      </c>
      <c r="E100" s="3" t="s">
        <v>405</v>
      </c>
      <c r="F100" s="3" t="s">
        <v>406</v>
      </c>
      <c r="G100" t="s">
        <v>149</v>
      </c>
      <c r="H100" t="s">
        <v>147</v>
      </c>
    </row>
    <row r="101" spans="1:8" ht="15" customHeight="1" x14ac:dyDescent="0.25">
      <c r="A101" s="4">
        <v>101</v>
      </c>
      <c r="B101" s="3" t="s">
        <v>145</v>
      </c>
      <c r="C101" s="3" t="s">
        <v>146</v>
      </c>
      <c r="D101" s="3" t="s">
        <v>407</v>
      </c>
      <c r="E101" s="3" t="s">
        <v>408</v>
      </c>
      <c r="F101" s="3" t="s">
        <v>409</v>
      </c>
      <c r="G101" t="s">
        <v>149</v>
      </c>
      <c r="H101" t="s">
        <v>147</v>
      </c>
    </row>
    <row r="102" spans="1:8" ht="15" customHeight="1" x14ac:dyDescent="0.25">
      <c r="A102" s="4">
        <v>102</v>
      </c>
      <c r="B102" s="3" t="s">
        <v>145</v>
      </c>
      <c r="C102" s="3" t="s">
        <v>146</v>
      </c>
      <c r="D102" s="3" t="s">
        <v>410</v>
      </c>
      <c r="E102" s="3" t="s">
        <v>411</v>
      </c>
      <c r="F102" s="3" t="s">
        <v>412</v>
      </c>
      <c r="G102" t="s">
        <v>149</v>
      </c>
      <c r="H102" t="s">
        <v>147</v>
      </c>
    </row>
    <row r="103" spans="1:8" ht="15" customHeight="1" x14ac:dyDescent="0.25">
      <c r="A103" s="4">
        <v>103</v>
      </c>
      <c r="B103" s="3" t="s">
        <v>145</v>
      </c>
      <c r="C103" s="3" t="s">
        <v>146</v>
      </c>
      <c r="D103" s="3" t="s">
        <v>413</v>
      </c>
      <c r="E103" s="3" t="s">
        <v>414</v>
      </c>
      <c r="F103" s="3" t="s">
        <v>415</v>
      </c>
      <c r="G103" t="s">
        <v>149</v>
      </c>
      <c r="H103" t="s">
        <v>147</v>
      </c>
    </row>
    <row r="104" spans="1:8" ht="15" customHeight="1" x14ac:dyDescent="0.25">
      <c r="A104" s="4">
        <v>104</v>
      </c>
      <c r="B104" s="3" t="s">
        <v>145</v>
      </c>
      <c r="C104" s="3" t="s">
        <v>146</v>
      </c>
      <c r="D104" s="3" t="s">
        <v>416</v>
      </c>
      <c r="E104" s="3" t="s">
        <v>417</v>
      </c>
      <c r="F104" s="3" t="s">
        <v>418</v>
      </c>
      <c r="G104" t="s">
        <v>149</v>
      </c>
      <c r="H104" t="s">
        <v>147</v>
      </c>
    </row>
    <row r="105" spans="1:8" ht="15" customHeight="1" x14ac:dyDescent="0.25">
      <c r="A105" s="4">
        <v>105</v>
      </c>
      <c r="B105" s="3" t="s">
        <v>145</v>
      </c>
      <c r="C105" s="3" t="s">
        <v>146</v>
      </c>
      <c r="D105" s="3" t="s">
        <v>419</v>
      </c>
      <c r="E105" s="3" t="s">
        <v>420</v>
      </c>
      <c r="F105" s="3" t="s">
        <v>421</v>
      </c>
      <c r="G105" t="s">
        <v>149</v>
      </c>
      <c r="H105" t="s">
        <v>147</v>
      </c>
    </row>
    <row r="106" spans="1:8" ht="15" customHeight="1" x14ac:dyDescent="0.25">
      <c r="A106" s="4">
        <v>106</v>
      </c>
      <c r="B106" s="3" t="s">
        <v>145</v>
      </c>
      <c r="C106" s="3" t="s">
        <v>146</v>
      </c>
      <c r="D106" s="3" t="s">
        <v>422</v>
      </c>
      <c r="E106" s="3" t="s">
        <v>423</v>
      </c>
      <c r="F106" s="3" t="s">
        <v>424</v>
      </c>
      <c r="G106" t="s">
        <v>149</v>
      </c>
      <c r="H106" t="s">
        <v>147</v>
      </c>
    </row>
    <row r="107" spans="1:8" ht="15" customHeight="1" x14ac:dyDescent="0.25">
      <c r="A107" s="4">
        <v>107</v>
      </c>
      <c r="B107" s="3" t="s">
        <v>145</v>
      </c>
      <c r="C107" s="3" t="s">
        <v>146</v>
      </c>
      <c r="D107" s="3" t="s">
        <v>425</v>
      </c>
      <c r="E107" s="3" t="s">
        <v>426</v>
      </c>
      <c r="F107" s="3" t="s">
        <v>427</v>
      </c>
      <c r="G107" t="s">
        <v>149</v>
      </c>
      <c r="H107" t="s">
        <v>147</v>
      </c>
    </row>
    <row r="108" spans="1:8" ht="15" customHeight="1" x14ac:dyDescent="0.25">
      <c r="A108" s="4">
        <v>108</v>
      </c>
      <c r="B108" s="3" t="s">
        <v>145</v>
      </c>
      <c r="C108" s="3" t="s">
        <v>146</v>
      </c>
      <c r="D108" s="3" t="s">
        <v>428</v>
      </c>
      <c r="E108" s="3" t="s">
        <v>429</v>
      </c>
      <c r="F108" s="3" t="s">
        <v>430</v>
      </c>
      <c r="G108" t="s">
        <v>149</v>
      </c>
      <c r="H108" t="s">
        <v>147</v>
      </c>
    </row>
    <row r="109" spans="1:8" ht="15" customHeight="1" x14ac:dyDescent="0.25">
      <c r="A109" s="4">
        <v>109</v>
      </c>
      <c r="B109" s="3" t="s">
        <v>145</v>
      </c>
      <c r="C109" s="3" t="s">
        <v>146</v>
      </c>
      <c r="D109" s="3" t="s">
        <v>431</v>
      </c>
      <c r="E109" s="3" t="s">
        <v>432</v>
      </c>
      <c r="F109" s="3" t="s">
        <v>433</v>
      </c>
      <c r="G109" t="s">
        <v>149</v>
      </c>
      <c r="H109" t="s">
        <v>147</v>
      </c>
    </row>
    <row r="110" spans="1:8" ht="15" customHeight="1" x14ac:dyDescent="0.25">
      <c r="A110" s="4">
        <v>110</v>
      </c>
      <c r="B110" s="3" t="s">
        <v>145</v>
      </c>
      <c r="C110" s="3" t="s">
        <v>146</v>
      </c>
      <c r="D110" s="3" t="s">
        <v>434</v>
      </c>
      <c r="E110" s="3" t="s">
        <v>435</v>
      </c>
      <c r="F110" s="3" t="s">
        <v>436</v>
      </c>
      <c r="G110" t="s">
        <v>149</v>
      </c>
      <c r="H110" t="s">
        <v>147</v>
      </c>
    </row>
    <row r="111" spans="1:8" ht="15" customHeight="1" x14ac:dyDescent="0.25">
      <c r="A111" s="4">
        <v>111</v>
      </c>
      <c r="B111" s="3" t="s">
        <v>145</v>
      </c>
      <c r="C111" s="3" t="s">
        <v>146</v>
      </c>
      <c r="D111" s="3" t="s">
        <v>437</v>
      </c>
      <c r="E111" s="3" t="s">
        <v>438</v>
      </c>
      <c r="F111" s="3" t="s">
        <v>439</v>
      </c>
      <c r="G111" t="s">
        <v>149</v>
      </c>
      <c r="H111" t="s">
        <v>147</v>
      </c>
    </row>
    <row r="112" spans="1:8" ht="15" customHeight="1" x14ac:dyDescent="0.25">
      <c r="A112" s="4">
        <v>112</v>
      </c>
      <c r="B112" s="3" t="s">
        <v>145</v>
      </c>
      <c r="C112" s="3" t="s">
        <v>146</v>
      </c>
      <c r="D112" s="3" t="s">
        <v>440</v>
      </c>
      <c r="E112" s="3" t="s">
        <v>441</v>
      </c>
      <c r="F112" s="3" t="s">
        <v>442</v>
      </c>
      <c r="G112" t="s">
        <v>149</v>
      </c>
      <c r="H112" t="s">
        <v>147</v>
      </c>
    </row>
    <row r="113" spans="1:8" ht="15" customHeight="1" x14ac:dyDescent="0.25">
      <c r="A113" s="4">
        <v>113</v>
      </c>
      <c r="B113" s="3" t="s">
        <v>145</v>
      </c>
      <c r="C113" s="3" t="s">
        <v>146</v>
      </c>
      <c r="D113" s="3" t="s">
        <v>443</v>
      </c>
      <c r="E113" s="3" t="s">
        <v>444</v>
      </c>
      <c r="F113" s="3" t="s">
        <v>445</v>
      </c>
      <c r="G113" t="s">
        <v>149</v>
      </c>
      <c r="H113" t="s">
        <v>147</v>
      </c>
    </row>
    <row r="114" spans="1:8" ht="15" customHeight="1" x14ac:dyDescent="0.25">
      <c r="A114" s="4">
        <v>114</v>
      </c>
      <c r="B114" s="3" t="s">
        <v>145</v>
      </c>
      <c r="C114" s="3" t="s">
        <v>146</v>
      </c>
      <c r="D114" s="3" t="s">
        <v>446</v>
      </c>
      <c r="E114" s="3" t="s">
        <v>447</v>
      </c>
      <c r="F114" s="3" t="s">
        <v>448</v>
      </c>
      <c r="G114" t="s">
        <v>149</v>
      </c>
      <c r="H114" t="s">
        <v>147</v>
      </c>
    </row>
    <row r="115" spans="1:8" ht="15" customHeight="1" x14ac:dyDescent="0.25">
      <c r="A115" s="4">
        <v>115</v>
      </c>
      <c r="B115" s="3" t="s">
        <v>145</v>
      </c>
      <c r="C115" s="3" t="s">
        <v>146</v>
      </c>
      <c r="D115" s="3" t="s">
        <v>449</v>
      </c>
      <c r="E115" s="3" t="s">
        <v>450</v>
      </c>
      <c r="F115" s="3" t="s">
        <v>451</v>
      </c>
      <c r="G115" t="s">
        <v>149</v>
      </c>
      <c r="H115" t="s">
        <v>147</v>
      </c>
    </row>
    <row r="116" spans="1:8" ht="15" customHeight="1" x14ac:dyDescent="0.25">
      <c r="A116" s="4">
        <v>116</v>
      </c>
      <c r="B116" s="3" t="s">
        <v>145</v>
      </c>
      <c r="C116" s="3" t="s">
        <v>146</v>
      </c>
      <c r="D116" s="3" t="s">
        <v>452</v>
      </c>
      <c r="E116" s="3" t="s">
        <v>453</v>
      </c>
      <c r="F116" s="3" t="s">
        <v>454</v>
      </c>
      <c r="G116" t="s">
        <v>149</v>
      </c>
      <c r="H116" t="s">
        <v>147</v>
      </c>
    </row>
    <row r="117" spans="1:8" ht="15" customHeight="1" x14ac:dyDescent="0.25">
      <c r="A117" s="4">
        <v>117</v>
      </c>
      <c r="B117" s="3" t="s">
        <v>145</v>
      </c>
      <c r="C117" s="3" t="s">
        <v>146</v>
      </c>
      <c r="D117" s="3" t="s">
        <v>455</v>
      </c>
      <c r="E117" s="3" t="s">
        <v>456</v>
      </c>
      <c r="F117" s="3" t="s">
        <v>457</v>
      </c>
      <c r="G117" t="s">
        <v>149</v>
      </c>
      <c r="H117" t="s">
        <v>147</v>
      </c>
    </row>
    <row r="118" spans="1:8" ht="15" customHeight="1" x14ac:dyDescent="0.25">
      <c r="A118" s="4">
        <v>118</v>
      </c>
      <c r="B118" s="3" t="s">
        <v>145</v>
      </c>
      <c r="C118" s="3" t="s">
        <v>146</v>
      </c>
      <c r="D118" s="3" t="s">
        <v>458</v>
      </c>
      <c r="E118" s="3" t="s">
        <v>459</v>
      </c>
      <c r="F118" s="3" t="s">
        <v>460</v>
      </c>
      <c r="G118" t="s">
        <v>149</v>
      </c>
      <c r="H118" t="s">
        <v>147</v>
      </c>
    </row>
    <row r="119" spans="1:8" ht="15" customHeight="1" x14ac:dyDescent="0.25">
      <c r="A119" s="4">
        <v>119</v>
      </c>
      <c r="B119" s="3" t="s">
        <v>145</v>
      </c>
      <c r="C119" s="3" t="s">
        <v>146</v>
      </c>
      <c r="D119" s="3" t="s">
        <v>461</v>
      </c>
      <c r="E119" s="3" t="s">
        <v>462</v>
      </c>
      <c r="F119" s="3" t="s">
        <v>463</v>
      </c>
      <c r="G119" t="s">
        <v>149</v>
      </c>
      <c r="H119" t="s">
        <v>147</v>
      </c>
    </row>
    <row r="120" spans="1:8" ht="15" customHeight="1" x14ac:dyDescent="0.25">
      <c r="A120" s="4">
        <v>120</v>
      </c>
      <c r="B120" s="3" t="s">
        <v>145</v>
      </c>
      <c r="C120" s="3" t="s">
        <v>146</v>
      </c>
      <c r="D120" s="3" t="s">
        <v>464</v>
      </c>
      <c r="E120" s="3" t="s">
        <v>465</v>
      </c>
      <c r="F120" s="3" t="s">
        <v>466</v>
      </c>
      <c r="G120" t="s">
        <v>149</v>
      </c>
      <c r="H120" t="s">
        <v>147</v>
      </c>
    </row>
    <row r="121" spans="1:8" ht="15" customHeight="1" x14ac:dyDescent="0.25">
      <c r="A121" s="4">
        <v>121</v>
      </c>
      <c r="B121" s="3" t="s">
        <v>145</v>
      </c>
      <c r="C121" s="3" t="s">
        <v>146</v>
      </c>
      <c r="D121" s="3" t="s">
        <v>467</v>
      </c>
      <c r="E121" s="3" t="s">
        <v>468</v>
      </c>
      <c r="F121" s="3" t="s">
        <v>469</v>
      </c>
      <c r="G121" t="s">
        <v>149</v>
      </c>
      <c r="H121" t="s">
        <v>147</v>
      </c>
    </row>
    <row r="122" spans="1:8" ht="15" customHeight="1" x14ac:dyDescent="0.25">
      <c r="A122" s="4">
        <v>122</v>
      </c>
      <c r="B122" s="3" t="s">
        <v>145</v>
      </c>
      <c r="C122" s="3" t="s">
        <v>146</v>
      </c>
      <c r="D122" s="3" t="s">
        <v>470</v>
      </c>
      <c r="E122" s="3" t="s">
        <v>471</v>
      </c>
      <c r="F122" s="3" t="s">
        <v>472</v>
      </c>
      <c r="G122" t="s">
        <v>149</v>
      </c>
      <c r="H122" t="s">
        <v>147</v>
      </c>
    </row>
    <row r="123" spans="1:8" ht="15" customHeight="1" x14ac:dyDescent="0.25">
      <c r="A123" s="4">
        <v>123</v>
      </c>
      <c r="B123" s="3" t="s">
        <v>145</v>
      </c>
      <c r="C123" s="3" t="s">
        <v>146</v>
      </c>
      <c r="D123" s="3" t="s">
        <v>473</v>
      </c>
      <c r="E123" s="3" t="s">
        <v>474</v>
      </c>
      <c r="F123" s="3" t="s">
        <v>475</v>
      </c>
      <c r="G123" t="s">
        <v>149</v>
      </c>
      <c r="H123" t="s">
        <v>147</v>
      </c>
    </row>
    <row r="124" spans="1:8" ht="15" customHeight="1" x14ac:dyDescent="0.25">
      <c r="A124" s="4">
        <v>124</v>
      </c>
      <c r="B124" s="3" t="s">
        <v>145</v>
      </c>
      <c r="C124" s="3" t="s">
        <v>146</v>
      </c>
      <c r="D124" s="3" t="s">
        <v>476</v>
      </c>
      <c r="E124" s="3" t="s">
        <v>477</v>
      </c>
      <c r="F124" s="3" t="s">
        <v>478</v>
      </c>
      <c r="G124" t="s">
        <v>149</v>
      </c>
      <c r="H124" t="s">
        <v>147</v>
      </c>
    </row>
    <row r="125" spans="1:8" ht="15" customHeight="1" x14ac:dyDescent="0.25">
      <c r="A125" s="4">
        <v>125</v>
      </c>
      <c r="B125" s="3" t="s">
        <v>145</v>
      </c>
      <c r="C125" s="3" t="s">
        <v>146</v>
      </c>
      <c r="D125" s="3" t="s">
        <v>479</v>
      </c>
      <c r="E125" s="3" t="s">
        <v>480</v>
      </c>
      <c r="F125" s="3" t="s">
        <v>481</v>
      </c>
      <c r="G125" t="s">
        <v>149</v>
      </c>
      <c r="H125" t="s">
        <v>147</v>
      </c>
    </row>
    <row r="126" spans="1:8" ht="15" customHeight="1" x14ac:dyDescent="0.25">
      <c r="A126" s="4">
        <v>126</v>
      </c>
      <c r="B126" s="3" t="s">
        <v>145</v>
      </c>
      <c r="C126" s="3" t="s">
        <v>146</v>
      </c>
      <c r="D126" s="3" t="s">
        <v>482</v>
      </c>
      <c r="E126" s="3" t="s">
        <v>483</v>
      </c>
      <c r="F126" s="3" t="s">
        <v>484</v>
      </c>
      <c r="G126" t="s">
        <v>149</v>
      </c>
      <c r="H126" t="s">
        <v>147</v>
      </c>
    </row>
    <row r="127" spans="1:8" ht="15" customHeight="1" x14ac:dyDescent="0.25">
      <c r="A127" s="4">
        <v>127</v>
      </c>
      <c r="B127" s="3" t="s">
        <v>145</v>
      </c>
      <c r="C127" s="3" t="s">
        <v>146</v>
      </c>
      <c r="D127" s="3" t="s">
        <v>485</v>
      </c>
      <c r="E127" s="3" t="s">
        <v>483</v>
      </c>
      <c r="F127" s="3" t="s">
        <v>486</v>
      </c>
      <c r="G127" t="s">
        <v>149</v>
      </c>
      <c r="H127" t="s">
        <v>147</v>
      </c>
    </row>
    <row r="128" spans="1:8" ht="15" customHeight="1" x14ac:dyDescent="0.25">
      <c r="A128" s="4">
        <v>128</v>
      </c>
      <c r="B128" s="3" t="s">
        <v>145</v>
      </c>
      <c r="C128" s="3" t="s">
        <v>146</v>
      </c>
      <c r="D128" s="3" t="s">
        <v>487</v>
      </c>
      <c r="E128" s="3" t="s">
        <v>488</v>
      </c>
      <c r="F128" s="3" t="s">
        <v>489</v>
      </c>
      <c r="G128" t="s">
        <v>149</v>
      </c>
      <c r="H128" t="s">
        <v>147</v>
      </c>
    </row>
    <row r="129" spans="1:8" ht="15" customHeight="1" x14ac:dyDescent="0.25">
      <c r="A129" s="4">
        <v>129</v>
      </c>
      <c r="B129" s="3" t="s">
        <v>145</v>
      </c>
      <c r="C129" s="3" t="s">
        <v>146</v>
      </c>
      <c r="D129" s="3" t="s">
        <v>490</v>
      </c>
      <c r="E129" s="3" t="s">
        <v>491</v>
      </c>
      <c r="F129" s="3" t="s">
        <v>492</v>
      </c>
      <c r="G129" t="s">
        <v>149</v>
      </c>
      <c r="H129" t="s">
        <v>147</v>
      </c>
    </row>
    <row r="130" spans="1:8" ht="15" customHeight="1" x14ac:dyDescent="0.25">
      <c r="A130" s="4">
        <v>130</v>
      </c>
      <c r="B130" s="3" t="s">
        <v>145</v>
      </c>
      <c r="C130" s="3" t="s">
        <v>146</v>
      </c>
      <c r="D130" s="3" t="s">
        <v>493</v>
      </c>
      <c r="E130" s="3" t="s">
        <v>494</v>
      </c>
      <c r="F130" s="3" t="s">
        <v>495</v>
      </c>
      <c r="G130" t="s">
        <v>149</v>
      </c>
      <c r="H130" t="s">
        <v>147</v>
      </c>
    </row>
    <row r="131" spans="1:8" ht="15" customHeight="1" x14ac:dyDescent="0.25">
      <c r="A131" s="4">
        <v>131</v>
      </c>
      <c r="B131" s="3" t="s">
        <v>145</v>
      </c>
      <c r="C131" s="3" t="s">
        <v>146</v>
      </c>
      <c r="D131" s="3" t="s">
        <v>496</v>
      </c>
      <c r="E131" s="3" t="s">
        <v>497</v>
      </c>
      <c r="F131" s="3" t="s">
        <v>498</v>
      </c>
      <c r="G131" t="s">
        <v>149</v>
      </c>
      <c r="H131" t="s">
        <v>147</v>
      </c>
    </row>
    <row r="132" spans="1:8" ht="15" customHeight="1" x14ac:dyDescent="0.25">
      <c r="A132" s="4">
        <v>132</v>
      </c>
      <c r="B132" s="3" t="s">
        <v>145</v>
      </c>
      <c r="C132" s="3" t="s">
        <v>146</v>
      </c>
      <c r="D132" s="3" t="s">
        <v>499</v>
      </c>
      <c r="E132" s="3" t="s">
        <v>500</v>
      </c>
      <c r="F132" s="3" t="s">
        <v>501</v>
      </c>
      <c r="G132" t="s">
        <v>149</v>
      </c>
      <c r="H132" t="s">
        <v>147</v>
      </c>
    </row>
    <row r="133" spans="1:8" ht="15" customHeight="1" x14ac:dyDescent="0.25">
      <c r="A133" s="4">
        <v>133</v>
      </c>
      <c r="B133" s="3" t="s">
        <v>145</v>
      </c>
      <c r="C133" s="3" t="s">
        <v>146</v>
      </c>
      <c r="D133" s="3" t="s">
        <v>502</v>
      </c>
      <c r="E133" s="3" t="s">
        <v>503</v>
      </c>
      <c r="F133" s="3" t="s">
        <v>504</v>
      </c>
      <c r="G133" t="s">
        <v>149</v>
      </c>
      <c r="H133" t="s">
        <v>147</v>
      </c>
    </row>
    <row r="134" spans="1:8" ht="15" customHeight="1" x14ac:dyDescent="0.25">
      <c r="A134" s="4">
        <v>134</v>
      </c>
      <c r="B134" s="3" t="s">
        <v>145</v>
      </c>
      <c r="C134" s="3" t="s">
        <v>146</v>
      </c>
      <c r="D134" s="3" t="s">
        <v>505</v>
      </c>
      <c r="E134" s="3" t="s">
        <v>503</v>
      </c>
      <c r="F134" s="3" t="s">
        <v>506</v>
      </c>
      <c r="G134" t="s">
        <v>149</v>
      </c>
      <c r="H134" t="s">
        <v>147</v>
      </c>
    </row>
    <row r="135" spans="1:8" ht="15" customHeight="1" x14ac:dyDescent="0.25">
      <c r="A135" s="4">
        <v>135</v>
      </c>
      <c r="B135" s="3" t="s">
        <v>507</v>
      </c>
      <c r="C135" s="3" t="s">
        <v>146</v>
      </c>
      <c r="D135" s="3" t="s">
        <v>507</v>
      </c>
      <c r="E135" s="3" t="s">
        <v>508</v>
      </c>
      <c r="F135" s="3" t="s">
        <v>509</v>
      </c>
      <c r="G135" t="s">
        <v>149</v>
      </c>
      <c r="H135" t="s">
        <v>508</v>
      </c>
    </row>
    <row r="136" spans="1:8" ht="15" customHeight="1" x14ac:dyDescent="0.25">
      <c r="A136" s="4">
        <v>136</v>
      </c>
      <c r="B136" s="3" t="s">
        <v>507</v>
      </c>
      <c r="C136" s="3" t="s">
        <v>146</v>
      </c>
      <c r="D136" s="3" t="s">
        <v>510</v>
      </c>
      <c r="E136" s="3" t="s">
        <v>511</v>
      </c>
      <c r="F136" s="3" t="s">
        <v>512</v>
      </c>
      <c r="G136" t="s">
        <v>149</v>
      </c>
      <c r="H136" t="s">
        <v>508</v>
      </c>
    </row>
    <row r="137" spans="1:8" ht="15" customHeight="1" x14ac:dyDescent="0.25">
      <c r="A137" s="4">
        <v>137</v>
      </c>
      <c r="B137" s="3" t="s">
        <v>507</v>
      </c>
      <c r="C137" s="3" t="s">
        <v>146</v>
      </c>
      <c r="D137" s="3" t="s">
        <v>513</v>
      </c>
      <c r="E137" s="3" t="s">
        <v>511</v>
      </c>
      <c r="F137" s="3" t="s">
        <v>514</v>
      </c>
      <c r="G137" t="s">
        <v>149</v>
      </c>
      <c r="H137" t="s">
        <v>508</v>
      </c>
    </row>
    <row r="138" spans="1:8" ht="15" customHeight="1" x14ac:dyDescent="0.25">
      <c r="A138" s="4">
        <v>138</v>
      </c>
      <c r="B138" s="3" t="s">
        <v>507</v>
      </c>
      <c r="C138" s="3" t="s">
        <v>146</v>
      </c>
      <c r="D138" s="3" t="s">
        <v>515</v>
      </c>
      <c r="E138" s="3" t="s">
        <v>516</v>
      </c>
      <c r="F138" s="3" t="s">
        <v>517</v>
      </c>
      <c r="G138" t="s">
        <v>149</v>
      </c>
      <c r="H138" t="s">
        <v>508</v>
      </c>
    </row>
    <row r="139" spans="1:8" ht="15" customHeight="1" x14ac:dyDescent="0.25">
      <c r="A139" s="4">
        <v>139</v>
      </c>
      <c r="B139" s="3" t="s">
        <v>507</v>
      </c>
      <c r="C139" s="3" t="s">
        <v>146</v>
      </c>
      <c r="D139" s="3" t="s">
        <v>518</v>
      </c>
      <c r="E139" s="3" t="s">
        <v>519</v>
      </c>
      <c r="F139" s="3" t="s">
        <v>520</v>
      </c>
      <c r="G139" t="s">
        <v>149</v>
      </c>
      <c r="H139" t="s">
        <v>508</v>
      </c>
    </row>
    <row r="140" spans="1:8" ht="15" customHeight="1" x14ac:dyDescent="0.25">
      <c r="A140" s="4">
        <v>140</v>
      </c>
      <c r="B140" s="3" t="s">
        <v>507</v>
      </c>
      <c r="C140" s="3" t="s">
        <v>146</v>
      </c>
      <c r="D140" s="3" t="s">
        <v>521</v>
      </c>
      <c r="E140" s="3" t="s">
        <v>522</v>
      </c>
      <c r="F140" s="3" t="s">
        <v>523</v>
      </c>
      <c r="G140" t="s">
        <v>149</v>
      </c>
      <c r="H140" t="s">
        <v>508</v>
      </c>
    </row>
    <row r="141" spans="1:8" ht="15" customHeight="1" x14ac:dyDescent="0.25">
      <c r="A141" s="4">
        <v>141</v>
      </c>
      <c r="B141" s="3" t="s">
        <v>507</v>
      </c>
      <c r="C141" s="3" t="s">
        <v>146</v>
      </c>
      <c r="D141" s="3" t="s">
        <v>524</v>
      </c>
      <c r="E141" s="3" t="s">
        <v>525</v>
      </c>
      <c r="F141" s="3" t="s">
        <v>526</v>
      </c>
      <c r="G141" t="s">
        <v>149</v>
      </c>
      <c r="H141" t="s">
        <v>508</v>
      </c>
    </row>
    <row r="142" spans="1:8" ht="15" customHeight="1" x14ac:dyDescent="0.25">
      <c r="A142" s="4">
        <v>142</v>
      </c>
      <c r="B142" s="3" t="s">
        <v>507</v>
      </c>
      <c r="C142" s="3" t="s">
        <v>146</v>
      </c>
      <c r="D142" s="3" t="s">
        <v>527</v>
      </c>
      <c r="E142" s="3" t="s">
        <v>528</v>
      </c>
      <c r="F142" s="3" t="s">
        <v>529</v>
      </c>
      <c r="G142" t="s">
        <v>149</v>
      </c>
      <c r="H142" t="s">
        <v>508</v>
      </c>
    </row>
    <row r="143" spans="1:8" ht="15" customHeight="1" x14ac:dyDescent="0.25">
      <c r="A143" s="4">
        <v>143</v>
      </c>
      <c r="B143" s="3" t="s">
        <v>507</v>
      </c>
      <c r="C143" s="3" t="s">
        <v>146</v>
      </c>
      <c r="D143" s="3" t="s">
        <v>530</v>
      </c>
      <c r="E143" s="3" t="s">
        <v>528</v>
      </c>
      <c r="F143" s="3" t="s">
        <v>531</v>
      </c>
      <c r="G143" t="s">
        <v>149</v>
      </c>
      <c r="H143" t="s">
        <v>508</v>
      </c>
    </row>
    <row r="144" spans="1:8" ht="15" customHeight="1" x14ac:dyDescent="0.25">
      <c r="A144" s="4">
        <v>144</v>
      </c>
      <c r="B144" s="3" t="s">
        <v>507</v>
      </c>
      <c r="C144" s="3" t="s">
        <v>146</v>
      </c>
      <c r="D144" s="3" t="s">
        <v>532</v>
      </c>
      <c r="E144" s="3" t="s">
        <v>533</v>
      </c>
      <c r="F144" s="3" t="s">
        <v>534</v>
      </c>
      <c r="G144" t="s">
        <v>149</v>
      </c>
      <c r="H144" t="s">
        <v>508</v>
      </c>
    </row>
    <row r="145" spans="1:8" ht="15" customHeight="1" x14ac:dyDescent="0.25">
      <c r="A145" s="4">
        <v>145</v>
      </c>
      <c r="B145" s="3" t="s">
        <v>507</v>
      </c>
      <c r="C145" s="3" t="s">
        <v>146</v>
      </c>
      <c r="D145" s="3" t="s">
        <v>535</v>
      </c>
      <c r="E145" s="3" t="s">
        <v>533</v>
      </c>
      <c r="F145" s="3" t="s">
        <v>536</v>
      </c>
      <c r="G145" t="s">
        <v>149</v>
      </c>
      <c r="H145" t="s">
        <v>508</v>
      </c>
    </row>
    <row r="146" spans="1:8" ht="15" customHeight="1" x14ac:dyDescent="0.25">
      <c r="A146" s="4">
        <v>146</v>
      </c>
      <c r="B146" s="3" t="s">
        <v>507</v>
      </c>
      <c r="C146" s="3" t="s">
        <v>146</v>
      </c>
      <c r="D146" s="3" t="s">
        <v>537</v>
      </c>
      <c r="E146" s="3" t="s">
        <v>538</v>
      </c>
      <c r="F146" s="3" t="s">
        <v>539</v>
      </c>
      <c r="G146" t="s">
        <v>149</v>
      </c>
      <c r="H146" t="s">
        <v>508</v>
      </c>
    </row>
    <row r="147" spans="1:8" ht="15" customHeight="1" x14ac:dyDescent="0.25">
      <c r="A147" s="4">
        <v>147</v>
      </c>
      <c r="B147" s="3" t="s">
        <v>507</v>
      </c>
      <c r="C147" s="3" t="s">
        <v>146</v>
      </c>
      <c r="D147" s="3" t="s">
        <v>540</v>
      </c>
      <c r="E147" s="3" t="s">
        <v>541</v>
      </c>
      <c r="F147" s="3" t="s">
        <v>542</v>
      </c>
      <c r="G147" t="s">
        <v>149</v>
      </c>
      <c r="H147" t="s">
        <v>508</v>
      </c>
    </row>
    <row r="148" spans="1:8" ht="15" customHeight="1" x14ac:dyDescent="0.25">
      <c r="A148" s="4">
        <v>148</v>
      </c>
      <c r="B148" s="3" t="s">
        <v>507</v>
      </c>
      <c r="C148" s="3" t="s">
        <v>146</v>
      </c>
      <c r="D148" s="3" t="s">
        <v>543</v>
      </c>
      <c r="E148" s="3" t="s">
        <v>544</v>
      </c>
      <c r="F148" s="3" t="s">
        <v>545</v>
      </c>
      <c r="G148" t="s">
        <v>149</v>
      </c>
      <c r="H148" t="s">
        <v>508</v>
      </c>
    </row>
    <row r="149" spans="1:8" ht="15" customHeight="1" x14ac:dyDescent="0.25">
      <c r="A149" s="4">
        <v>149</v>
      </c>
      <c r="B149" s="3" t="s">
        <v>507</v>
      </c>
      <c r="C149" s="3" t="s">
        <v>146</v>
      </c>
      <c r="D149" s="3" t="s">
        <v>546</v>
      </c>
      <c r="E149" s="3" t="s">
        <v>547</v>
      </c>
      <c r="F149" s="3" t="s">
        <v>548</v>
      </c>
      <c r="G149" t="s">
        <v>149</v>
      </c>
      <c r="H149" t="s">
        <v>508</v>
      </c>
    </row>
    <row r="150" spans="1:8" ht="15" customHeight="1" x14ac:dyDescent="0.25">
      <c r="A150" s="4">
        <v>150</v>
      </c>
      <c r="B150" s="3" t="s">
        <v>507</v>
      </c>
      <c r="C150" s="3" t="s">
        <v>146</v>
      </c>
      <c r="D150" s="3" t="s">
        <v>549</v>
      </c>
      <c r="E150" s="3" t="s">
        <v>550</v>
      </c>
      <c r="F150" s="3" t="s">
        <v>551</v>
      </c>
      <c r="G150" t="s">
        <v>149</v>
      </c>
      <c r="H150" t="s">
        <v>508</v>
      </c>
    </row>
    <row r="151" spans="1:8" ht="15" customHeight="1" x14ac:dyDescent="0.25">
      <c r="A151" s="4">
        <v>151</v>
      </c>
      <c r="B151" s="3" t="s">
        <v>507</v>
      </c>
      <c r="C151" s="3" t="s">
        <v>146</v>
      </c>
      <c r="D151" s="3" t="s">
        <v>552</v>
      </c>
      <c r="E151" s="3" t="s">
        <v>553</v>
      </c>
      <c r="F151" s="3" t="s">
        <v>554</v>
      </c>
      <c r="G151" t="s">
        <v>149</v>
      </c>
      <c r="H151" t="s">
        <v>508</v>
      </c>
    </row>
    <row r="152" spans="1:8" ht="15" customHeight="1" x14ac:dyDescent="0.25">
      <c r="A152" s="4">
        <v>152</v>
      </c>
      <c r="B152" s="3" t="s">
        <v>507</v>
      </c>
      <c r="C152" s="3" t="s">
        <v>146</v>
      </c>
      <c r="D152" s="3" t="s">
        <v>555</v>
      </c>
      <c r="E152" s="3" t="s">
        <v>556</v>
      </c>
      <c r="F152" s="3" t="s">
        <v>557</v>
      </c>
      <c r="G152" t="s">
        <v>149</v>
      </c>
      <c r="H152" t="s">
        <v>508</v>
      </c>
    </row>
    <row r="153" spans="1:8" ht="15" customHeight="1" x14ac:dyDescent="0.25">
      <c r="A153" s="4">
        <v>153</v>
      </c>
      <c r="B153" s="3" t="s">
        <v>507</v>
      </c>
      <c r="C153" s="3" t="s">
        <v>146</v>
      </c>
      <c r="D153" s="3" t="s">
        <v>558</v>
      </c>
      <c r="E153" s="3" t="s">
        <v>556</v>
      </c>
      <c r="F153" s="3" t="s">
        <v>559</v>
      </c>
      <c r="G153" t="s">
        <v>149</v>
      </c>
      <c r="H153" t="s">
        <v>508</v>
      </c>
    </row>
    <row r="154" spans="1:8" ht="15" customHeight="1" x14ac:dyDescent="0.25">
      <c r="A154" s="4">
        <v>154</v>
      </c>
      <c r="B154" s="3" t="s">
        <v>507</v>
      </c>
      <c r="C154" s="3" t="s">
        <v>146</v>
      </c>
      <c r="D154" s="3" t="s">
        <v>560</v>
      </c>
      <c r="E154" s="3" t="s">
        <v>561</v>
      </c>
      <c r="F154" s="3" t="s">
        <v>562</v>
      </c>
      <c r="G154" t="s">
        <v>149</v>
      </c>
      <c r="H154" t="s">
        <v>508</v>
      </c>
    </row>
    <row r="155" spans="1:8" ht="15" customHeight="1" x14ac:dyDescent="0.25">
      <c r="A155" s="4">
        <v>155</v>
      </c>
      <c r="B155" s="3" t="s">
        <v>507</v>
      </c>
      <c r="C155" s="3" t="s">
        <v>146</v>
      </c>
      <c r="D155" s="3" t="s">
        <v>563</v>
      </c>
      <c r="E155" s="3" t="s">
        <v>564</v>
      </c>
      <c r="F155" s="3" t="s">
        <v>565</v>
      </c>
      <c r="G155" t="s">
        <v>149</v>
      </c>
      <c r="H155" t="s">
        <v>508</v>
      </c>
    </row>
    <row r="156" spans="1:8" ht="15" customHeight="1" x14ac:dyDescent="0.25">
      <c r="A156" s="4">
        <v>156</v>
      </c>
      <c r="B156" s="3" t="s">
        <v>566</v>
      </c>
      <c r="C156" s="3" t="s">
        <v>146</v>
      </c>
      <c r="D156" s="3" t="s">
        <v>566</v>
      </c>
      <c r="E156" s="3" t="s">
        <v>567</v>
      </c>
      <c r="F156" s="3" t="s">
        <v>568</v>
      </c>
      <c r="G156" t="s">
        <v>149</v>
      </c>
      <c r="H156" t="s">
        <v>567</v>
      </c>
    </row>
    <row r="157" spans="1:8" ht="15" customHeight="1" x14ac:dyDescent="0.25">
      <c r="A157" s="4">
        <v>157</v>
      </c>
      <c r="B157" s="3" t="s">
        <v>566</v>
      </c>
      <c r="C157" s="3" t="s">
        <v>146</v>
      </c>
      <c r="D157" s="3" t="s">
        <v>569</v>
      </c>
      <c r="E157" s="3" t="s">
        <v>570</v>
      </c>
      <c r="F157" s="3" t="s">
        <v>571</v>
      </c>
      <c r="G157" t="s">
        <v>149</v>
      </c>
      <c r="H157" t="s">
        <v>567</v>
      </c>
    </row>
    <row r="158" spans="1:8" ht="15" customHeight="1" x14ac:dyDescent="0.25">
      <c r="A158" s="4">
        <v>158</v>
      </c>
      <c r="B158" s="3" t="s">
        <v>566</v>
      </c>
      <c r="C158" s="3" t="s">
        <v>146</v>
      </c>
      <c r="D158" s="3" t="s">
        <v>572</v>
      </c>
      <c r="E158" s="3" t="s">
        <v>573</v>
      </c>
      <c r="F158" s="3" t="s">
        <v>574</v>
      </c>
      <c r="G158" t="s">
        <v>149</v>
      </c>
      <c r="H158" t="s">
        <v>567</v>
      </c>
    </row>
    <row r="159" spans="1:8" ht="15" customHeight="1" x14ac:dyDescent="0.25">
      <c r="A159" s="4">
        <v>159</v>
      </c>
      <c r="B159" s="3" t="s">
        <v>566</v>
      </c>
      <c r="C159" s="3" t="s">
        <v>146</v>
      </c>
      <c r="D159" s="3" t="s">
        <v>575</v>
      </c>
      <c r="E159" s="3" t="s">
        <v>576</v>
      </c>
      <c r="F159" s="3" t="s">
        <v>577</v>
      </c>
      <c r="G159" t="s">
        <v>149</v>
      </c>
      <c r="H159" t="s">
        <v>567</v>
      </c>
    </row>
    <row r="160" spans="1:8" ht="15" customHeight="1" x14ac:dyDescent="0.25">
      <c r="A160" s="4">
        <v>160</v>
      </c>
      <c r="B160" s="3" t="s">
        <v>566</v>
      </c>
      <c r="C160" s="3" t="s">
        <v>146</v>
      </c>
      <c r="D160" s="3" t="s">
        <v>578</v>
      </c>
      <c r="E160" s="3" t="s">
        <v>579</v>
      </c>
      <c r="F160" s="3" t="s">
        <v>580</v>
      </c>
      <c r="G160" t="s">
        <v>149</v>
      </c>
      <c r="H160" t="s">
        <v>567</v>
      </c>
    </row>
    <row r="161" spans="1:8" ht="15" customHeight="1" x14ac:dyDescent="0.25">
      <c r="A161" s="4">
        <v>161</v>
      </c>
      <c r="B161" s="3" t="s">
        <v>566</v>
      </c>
      <c r="C161" s="3" t="s">
        <v>146</v>
      </c>
      <c r="D161" s="3" t="s">
        <v>581</v>
      </c>
      <c r="E161" s="3" t="s">
        <v>582</v>
      </c>
      <c r="F161" s="3" t="s">
        <v>583</v>
      </c>
      <c r="G161" t="s">
        <v>149</v>
      </c>
      <c r="H161" t="s">
        <v>567</v>
      </c>
    </row>
    <row r="162" spans="1:8" ht="15" customHeight="1" x14ac:dyDescent="0.25">
      <c r="A162" s="4">
        <v>162</v>
      </c>
      <c r="B162" s="3" t="s">
        <v>566</v>
      </c>
      <c r="C162" s="3" t="s">
        <v>146</v>
      </c>
      <c r="D162" s="3" t="s">
        <v>584</v>
      </c>
      <c r="E162" s="3" t="s">
        <v>585</v>
      </c>
      <c r="F162" s="3" t="s">
        <v>586</v>
      </c>
      <c r="G162" t="s">
        <v>149</v>
      </c>
      <c r="H162" t="s">
        <v>567</v>
      </c>
    </row>
    <row r="163" spans="1:8" ht="15" customHeight="1" x14ac:dyDescent="0.25">
      <c r="A163" s="4">
        <v>163</v>
      </c>
      <c r="B163" s="3" t="s">
        <v>566</v>
      </c>
      <c r="C163" s="3" t="s">
        <v>146</v>
      </c>
      <c r="D163" s="3" t="s">
        <v>587</v>
      </c>
      <c r="E163" s="3" t="s">
        <v>588</v>
      </c>
      <c r="F163" s="3" t="s">
        <v>589</v>
      </c>
      <c r="G163" t="s">
        <v>149</v>
      </c>
      <c r="H163" t="s">
        <v>567</v>
      </c>
    </row>
    <row r="164" spans="1:8" ht="15" customHeight="1" x14ac:dyDescent="0.25">
      <c r="A164" s="4">
        <v>164</v>
      </c>
      <c r="B164" s="3" t="s">
        <v>566</v>
      </c>
      <c r="C164" s="3" t="s">
        <v>146</v>
      </c>
      <c r="D164" s="3" t="s">
        <v>590</v>
      </c>
      <c r="E164" s="3" t="s">
        <v>591</v>
      </c>
      <c r="F164" s="3" t="s">
        <v>592</v>
      </c>
      <c r="G164" t="s">
        <v>149</v>
      </c>
      <c r="H164" t="s">
        <v>567</v>
      </c>
    </row>
    <row r="165" spans="1:8" ht="15" customHeight="1" x14ac:dyDescent="0.25">
      <c r="A165" s="4">
        <v>165</v>
      </c>
      <c r="B165" s="3" t="s">
        <v>566</v>
      </c>
      <c r="C165" s="3" t="s">
        <v>146</v>
      </c>
      <c r="D165" s="3" t="s">
        <v>593</v>
      </c>
      <c r="E165" s="3" t="s">
        <v>594</v>
      </c>
      <c r="F165" s="3" t="s">
        <v>595</v>
      </c>
      <c r="G165" t="s">
        <v>149</v>
      </c>
      <c r="H165" t="s">
        <v>567</v>
      </c>
    </row>
    <row r="166" spans="1:8" ht="15" customHeight="1" x14ac:dyDescent="0.25">
      <c r="A166" s="4">
        <v>166</v>
      </c>
      <c r="B166" s="3" t="s">
        <v>566</v>
      </c>
      <c r="C166" s="3" t="s">
        <v>146</v>
      </c>
      <c r="D166" s="3" t="s">
        <v>596</v>
      </c>
      <c r="E166" s="3" t="s">
        <v>597</v>
      </c>
      <c r="F166" s="3" t="s">
        <v>598</v>
      </c>
      <c r="G166" t="s">
        <v>149</v>
      </c>
      <c r="H166" t="s">
        <v>567</v>
      </c>
    </row>
    <row r="167" spans="1:8" ht="15" customHeight="1" x14ac:dyDescent="0.25">
      <c r="A167" s="4">
        <v>167</v>
      </c>
      <c r="B167" s="3" t="s">
        <v>566</v>
      </c>
      <c r="C167" s="3" t="s">
        <v>146</v>
      </c>
      <c r="D167" s="3" t="s">
        <v>599</v>
      </c>
      <c r="E167" s="3" t="s">
        <v>600</v>
      </c>
      <c r="F167" s="3" t="s">
        <v>601</v>
      </c>
      <c r="G167" t="s">
        <v>149</v>
      </c>
      <c r="H167" t="s">
        <v>567</v>
      </c>
    </row>
    <row r="168" spans="1:8" ht="15" customHeight="1" x14ac:dyDescent="0.25">
      <c r="A168" s="4">
        <v>168</v>
      </c>
      <c r="B168" s="3" t="s">
        <v>566</v>
      </c>
      <c r="C168" s="3" t="s">
        <v>146</v>
      </c>
      <c r="D168" s="3" t="s">
        <v>602</v>
      </c>
      <c r="E168" s="3" t="s">
        <v>603</v>
      </c>
      <c r="F168" s="3" t="s">
        <v>604</v>
      </c>
      <c r="G168" t="s">
        <v>149</v>
      </c>
      <c r="H168" t="s">
        <v>567</v>
      </c>
    </row>
    <row r="169" spans="1:8" ht="15" customHeight="1" x14ac:dyDescent="0.25">
      <c r="A169" s="4">
        <v>169</v>
      </c>
      <c r="B169" s="3" t="s">
        <v>566</v>
      </c>
      <c r="C169" s="3" t="s">
        <v>146</v>
      </c>
      <c r="D169" s="3" t="s">
        <v>605</v>
      </c>
      <c r="E169" s="3" t="s">
        <v>606</v>
      </c>
      <c r="F169" s="3" t="s">
        <v>607</v>
      </c>
      <c r="G169" t="s">
        <v>149</v>
      </c>
      <c r="H169" t="s">
        <v>567</v>
      </c>
    </row>
    <row r="170" spans="1:8" ht="15" customHeight="1" x14ac:dyDescent="0.25">
      <c r="A170" s="4">
        <v>170</v>
      </c>
      <c r="B170" s="3" t="s">
        <v>566</v>
      </c>
      <c r="C170" s="3" t="s">
        <v>146</v>
      </c>
      <c r="D170" s="3" t="s">
        <v>608</v>
      </c>
      <c r="E170" s="3" t="s">
        <v>609</v>
      </c>
      <c r="F170" s="3" t="s">
        <v>610</v>
      </c>
      <c r="G170" t="s">
        <v>149</v>
      </c>
      <c r="H170" t="s">
        <v>567</v>
      </c>
    </row>
    <row r="171" spans="1:8" ht="15" customHeight="1" x14ac:dyDescent="0.25">
      <c r="A171" s="4">
        <v>171</v>
      </c>
      <c r="B171" s="3" t="s">
        <v>566</v>
      </c>
      <c r="C171" s="3" t="s">
        <v>146</v>
      </c>
      <c r="D171" s="3" t="s">
        <v>611</v>
      </c>
      <c r="E171" s="3" t="s">
        <v>612</v>
      </c>
      <c r="F171" s="3" t="s">
        <v>613</v>
      </c>
      <c r="G171" t="s">
        <v>149</v>
      </c>
      <c r="H171" t="s">
        <v>567</v>
      </c>
    </row>
    <row r="172" spans="1:8" ht="15" customHeight="1" x14ac:dyDescent="0.25">
      <c r="A172" s="4">
        <v>172</v>
      </c>
      <c r="B172" s="3" t="s">
        <v>566</v>
      </c>
      <c r="C172" s="3" t="s">
        <v>146</v>
      </c>
      <c r="D172" s="3" t="s">
        <v>614</v>
      </c>
      <c r="E172" s="3" t="s">
        <v>615</v>
      </c>
      <c r="F172" s="3" t="s">
        <v>616</v>
      </c>
      <c r="G172" t="s">
        <v>149</v>
      </c>
      <c r="H172" t="s">
        <v>567</v>
      </c>
    </row>
    <row r="173" spans="1:8" ht="15" customHeight="1" x14ac:dyDescent="0.25">
      <c r="A173" s="4">
        <v>173</v>
      </c>
      <c r="B173" s="3" t="s">
        <v>566</v>
      </c>
      <c r="C173" s="3" t="s">
        <v>146</v>
      </c>
      <c r="D173" s="3" t="s">
        <v>617</v>
      </c>
      <c r="E173" s="3" t="s">
        <v>618</v>
      </c>
      <c r="F173" s="3" t="s">
        <v>619</v>
      </c>
      <c r="G173" t="s">
        <v>149</v>
      </c>
      <c r="H173" t="s">
        <v>567</v>
      </c>
    </row>
    <row r="174" spans="1:8" ht="15" customHeight="1" x14ac:dyDescent="0.25">
      <c r="A174" s="4">
        <v>174</v>
      </c>
      <c r="B174" s="3" t="s">
        <v>566</v>
      </c>
      <c r="C174" s="3" t="s">
        <v>146</v>
      </c>
      <c r="D174" s="3" t="s">
        <v>620</v>
      </c>
      <c r="E174" s="3" t="s">
        <v>621</v>
      </c>
      <c r="F174" s="3" t="s">
        <v>622</v>
      </c>
      <c r="G174" t="s">
        <v>149</v>
      </c>
      <c r="H174" t="s">
        <v>567</v>
      </c>
    </row>
    <row r="175" spans="1:8" ht="15" customHeight="1" x14ac:dyDescent="0.25">
      <c r="A175" s="4">
        <v>175</v>
      </c>
      <c r="B175" s="3" t="s">
        <v>566</v>
      </c>
      <c r="C175" s="3" t="s">
        <v>146</v>
      </c>
      <c r="D175" s="3" t="s">
        <v>623</v>
      </c>
      <c r="E175" s="3" t="s">
        <v>624</v>
      </c>
      <c r="F175" s="3" t="s">
        <v>625</v>
      </c>
      <c r="G175" t="s">
        <v>149</v>
      </c>
      <c r="H175" t="s">
        <v>567</v>
      </c>
    </row>
    <row r="176" spans="1:8" ht="15" customHeight="1" x14ac:dyDescent="0.25">
      <c r="A176" s="4">
        <v>176</v>
      </c>
      <c r="B176" s="3" t="s">
        <v>566</v>
      </c>
      <c r="C176" s="3" t="s">
        <v>146</v>
      </c>
      <c r="D176" s="3" t="s">
        <v>626</v>
      </c>
      <c r="E176" s="3" t="s">
        <v>627</v>
      </c>
      <c r="F176" s="3" t="s">
        <v>628</v>
      </c>
      <c r="G176" t="s">
        <v>149</v>
      </c>
      <c r="H176" t="s">
        <v>567</v>
      </c>
    </row>
    <row r="177" spans="1:8" ht="15" customHeight="1" x14ac:dyDescent="0.25">
      <c r="A177" s="4">
        <v>177</v>
      </c>
      <c r="B177" s="3" t="s">
        <v>566</v>
      </c>
      <c r="C177" s="3" t="s">
        <v>146</v>
      </c>
      <c r="D177" s="3" t="s">
        <v>629</v>
      </c>
      <c r="E177" s="3" t="s">
        <v>630</v>
      </c>
      <c r="F177" s="3" t="s">
        <v>631</v>
      </c>
      <c r="G177" t="s">
        <v>149</v>
      </c>
      <c r="H177" t="s">
        <v>567</v>
      </c>
    </row>
    <row r="178" spans="1:8" ht="15" customHeight="1" x14ac:dyDescent="0.25">
      <c r="A178" s="4">
        <v>178</v>
      </c>
      <c r="B178" s="3" t="s">
        <v>566</v>
      </c>
      <c r="C178" s="3" t="s">
        <v>146</v>
      </c>
      <c r="D178" s="3" t="s">
        <v>632</v>
      </c>
      <c r="E178" s="3" t="s">
        <v>633</v>
      </c>
      <c r="F178" s="3" t="s">
        <v>634</v>
      </c>
      <c r="G178" t="s">
        <v>149</v>
      </c>
      <c r="H178" t="s">
        <v>567</v>
      </c>
    </row>
    <row r="179" spans="1:8" ht="15" customHeight="1" x14ac:dyDescent="0.25">
      <c r="A179" s="4">
        <v>179</v>
      </c>
      <c r="B179" s="3" t="s">
        <v>566</v>
      </c>
      <c r="C179" s="3" t="s">
        <v>146</v>
      </c>
      <c r="D179" s="3" t="s">
        <v>635</v>
      </c>
      <c r="E179" s="3" t="s">
        <v>636</v>
      </c>
      <c r="F179" s="3" t="s">
        <v>637</v>
      </c>
      <c r="G179" t="s">
        <v>149</v>
      </c>
      <c r="H179" t="s">
        <v>567</v>
      </c>
    </row>
    <row r="180" spans="1:8" ht="15" customHeight="1" x14ac:dyDescent="0.25">
      <c r="A180" s="4">
        <v>180</v>
      </c>
      <c r="B180" s="3" t="s">
        <v>566</v>
      </c>
      <c r="C180" s="3" t="s">
        <v>146</v>
      </c>
      <c r="D180" s="3" t="s">
        <v>638</v>
      </c>
      <c r="E180" s="3" t="s">
        <v>639</v>
      </c>
      <c r="F180" s="3" t="s">
        <v>640</v>
      </c>
      <c r="G180" t="s">
        <v>149</v>
      </c>
      <c r="H180" t="s">
        <v>567</v>
      </c>
    </row>
    <row r="181" spans="1:8" ht="15" customHeight="1" x14ac:dyDescent="0.25">
      <c r="A181" s="4">
        <v>181</v>
      </c>
      <c r="B181" s="3" t="s">
        <v>566</v>
      </c>
      <c r="C181" s="3" t="s">
        <v>146</v>
      </c>
      <c r="D181" s="3" t="s">
        <v>641</v>
      </c>
      <c r="E181" s="3" t="s">
        <v>642</v>
      </c>
      <c r="F181" s="3" t="s">
        <v>643</v>
      </c>
      <c r="G181" t="s">
        <v>149</v>
      </c>
      <c r="H181" t="s">
        <v>567</v>
      </c>
    </row>
    <row r="182" spans="1:8" ht="15" customHeight="1" x14ac:dyDescent="0.25">
      <c r="A182" s="4">
        <v>182</v>
      </c>
      <c r="B182" s="3" t="s">
        <v>566</v>
      </c>
      <c r="C182" s="3" t="s">
        <v>146</v>
      </c>
      <c r="D182" s="3" t="s">
        <v>644</v>
      </c>
      <c r="E182" s="3" t="s">
        <v>645</v>
      </c>
      <c r="F182" s="3" t="s">
        <v>646</v>
      </c>
      <c r="G182" t="s">
        <v>149</v>
      </c>
      <c r="H182" t="s">
        <v>567</v>
      </c>
    </row>
    <row r="183" spans="1:8" ht="15" customHeight="1" x14ac:dyDescent="0.25">
      <c r="A183" s="4">
        <v>183</v>
      </c>
      <c r="B183" s="3" t="s">
        <v>566</v>
      </c>
      <c r="C183" s="3" t="s">
        <v>146</v>
      </c>
      <c r="D183" s="3" t="s">
        <v>647</v>
      </c>
      <c r="E183" s="3" t="s">
        <v>648</v>
      </c>
      <c r="F183" s="3" t="s">
        <v>649</v>
      </c>
      <c r="G183" t="s">
        <v>149</v>
      </c>
      <c r="H183" t="s">
        <v>567</v>
      </c>
    </row>
    <row r="184" spans="1:8" ht="15" customHeight="1" x14ac:dyDescent="0.25">
      <c r="A184" s="4">
        <v>184</v>
      </c>
      <c r="B184" s="3" t="s">
        <v>566</v>
      </c>
      <c r="C184" s="3" t="s">
        <v>146</v>
      </c>
      <c r="D184" s="3" t="s">
        <v>650</v>
      </c>
      <c r="E184" s="3" t="s">
        <v>651</v>
      </c>
      <c r="F184" s="3" t="s">
        <v>652</v>
      </c>
      <c r="G184" t="s">
        <v>149</v>
      </c>
      <c r="H184" t="s">
        <v>567</v>
      </c>
    </row>
    <row r="185" spans="1:8" ht="15" customHeight="1" x14ac:dyDescent="0.25">
      <c r="A185" s="4">
        <v>185</v>
      </c>
      <c r="B185" s="3" t="s">
        <v>99</v>
      </c>
      <c r="C185" s="3" t="s">
        <v>15</v>
      </c>
      <c r="D185" s="3" t="s">
        <v>99</v>
      </c>
      <c r="E185" s="3" t="s">
        <v>653</v>
      </c>
      <c r="F185" s="3" t="s">
        <v>654</v>
      </c>
      <c r="G185" t="s">
        <v>655</v>
      </c>
      <c r="H185" t="s">
        <v>653</v>
      </c>
    </row>
    <row r="186" spans="1:8" ht="15" customHeight="1" x14ac:dyDescent="0.25">
      <c r="A186" s="4">
        <v>186</v>
      </c>
      <c r="B186" s="3" t="s">
        <v>99</v>
      </c>
      <c r="C186" s="3" t="s">
        <v>15</v>
      </c>
      <c r="D186" s="3" t="s">
        <v>86</v>
      </c>
      <c r="E186" s="3" t="s">
        <v>656</v>
      </c>
      <c r="F186" s="3" t="s">
        <v>657</v>
      </c>
      <c r="G186" t="s">
        <v>655</v>
      </c>
      <c r="H186" t="s">
        <v>653</v>
      </c>
    </row>
    <row r="187" spans="1:8" ht="15" customHeight="1" x14ac:dyDescent="0.25">
      <c r="A187" s="4">
        <v>187</v>
      </c>
      <c r="B187" s="3" t="s">
        <v>99</v>
      </c>
      <c r="C187" s="3" t="s">
        <v>15</v>
      </c>
      <c r="D187" s="3" t="s">
        <v>658</v>
      </c>
      <c r="E187" s="3" t="s">
        <v>656</v>
      </c>
      <c r="F187" s="3" t="s">
        <v>659</v>
      </c>
      <c r="G187" t="s">
        <v>655</v>
      </c>
      <c r="H187" t="s">
        <v>653</v>
      </c>
    </row>
    <row r="188" spans="1:8" ht="15" customHeight="1" x14ac:dyDescent="0.25">
      <c r="A188" s="4">
        <v>188</v>
      </c>
      <c r="B188" s="3" t="s">
        <v>99</v>
      </c>
      <c r="C188" s="3" t="s">
        <v>15</v>
      </c>
      <c r="D188" s="3" t="s">
        <v>660</v>
      </c>
      <c r="E188" s="3" t="s">
        <v>661</v>
      </c>
      <c r="F188" s="3" t="s">
        <v>662</v>
      </c>
      <c r="G188" t="s">
        <v>655</v>
      </c>
      <c r="H188" t="s">
        <v>653</v>
      </c>
    </row>
    <row r="189" spans="1:8" ht="15" customHeight="1" x14ac:dyDescent="0.25">
      <c r="A189" s="4">
        <v>189</v>
      </c>
      <c r="B189" s="3" t="s">
        <v>99</v>
      </c>
      <c r="C189" s="3" t="s">
        <v>15</v>
      </c>
      <c r="D189" s="3" t="s">
        <v>663</v>
      </c>
      <c r="E189" s="3" t="s">
        <v>664</v>
      </c>
      <c r="F189" s="3" t="s">
        <v>665</v>
      </c>
      <c r="G189" t="s">
        <v>655</v>
      </c>
      <c r="H189" t="s">
        <v>653</v>
      </c>
    </row>
    <row r="190" spans="1:8" ht="15" customHeight="1" x14ac:dyDescent="0.25">
      <c r="A190" s="4">
        <v>190</v>
      </c>
      <c r="B190" s="3" t="s">
        <v>99</v>
      </c>
      <c r="C190" s="3" t="s">
        <v>15</v>
      </c>
      <c r="D190" s="3" t="s">
        <v>666</v>
      </c>
      <c r="E190" s="3" t="s">
        <v>667</v>
      </c>
      <c r="F190" s="3" t="s">
        <v>668</v>
      </c>
      <c r="G190" t="s">
        <v>655</v>
      </c>
      <c r="H190" t="s">
        <v>653</v>
      </c>
    </row>
    <row r="191" spans="1:8" ht="15" customHeight="1" x14ac:dyDescent="0.25">
      <c r="A191" s="4">
        <v>191</v>
      </c>
      <c r="B191" s="3" t="s">
        <v>99</v>
      </c>
      <c r="C191" s="3" t="s">
        <v>15</v>
      </c>
      <c r="D191" s="3" t="s">
        <v>669</v>
      </c>
      <c r="E191" s="3" t="s">
        <v>670</v>
      </c>
      <c r="F191" s="3" t="s">
        <v>671</v>
      </c>
      <c r="G191" t="s">
        <v>655</v>
      </c>
      <c r="H191" t="s">
        <v>653</v>
      </c>
    </row>
    <row r="192" spans="1:8" ht="15" customHeight="1" x14ac:dyDescent="0.25">
      <c r="A192" s="4">
        <v>192</v>
      </c>
      <c r="B192" s="3" t="s">
        <v>99</v>
      </c>
      <c r="C192" s="3" t="s">
        <v>15</v>
      </c>
      <c r="D192" s="3" t="s">
        <v>672</v>
      </c>
      <c r="E192" s="3" t="s">
        <v>673</v>
      </c>
      <c r="F192" s="3" t="s">
        <v>674</v>
      </c>
      <c r="G192" t="s">
        <v>655</v>
      </c>
      <c r="H192" t="s">
        <v>653</v>
      </c>
    </row>
    <row r="193" spans="1:8" ht="15" customHeight="1" x14ac:dyDescent="0.25">
      <c r="A193" s="4">
        <v>193</v>
      </c>
      <c r="B193" s="3" t="s">
        <v>99</v>
      </c>
      <c r="C193" s="3" t="s">
        <v>15</v>
      </c>
      <c r="D193" s="3" t="s">
        <v>675</v>
      </c>
      <c r="E193" s="3" t="s">
        <v>676</v>
      </c>
      <c r="F193" s="3" t="s">
        <v>677</v>
      </c>
      <c r="G193" t="s">
        <v>655</v>
      </c>
      <c r="H193" t="s">
        <v>653</v>
      </c>
    </row>
    <row r="194" spans="1:8" ht="15" customHeight="1" x14ac:dyDescent="0.25">
      <c r="A194" s="4">
        <v>194</v>
      </c>
      <c r="B194" s="3" t="s">
        <v>99</v>
      </c>
      <c r="C194" s="3" t="s">
        <v>15</v>
      </c>
      <c r="D194" s="3" t="s">
        <v>678</v>
      </c>
      <c r="E194" s="3" t="s">
        <v>679</v>
      </c>
      <c r="F194" s="3" t="s">
        <v>680</v>
      </c>
      <c r="G194" t="s">
        <v>655</v>
      </c>
      <c r="H194" t="s">
        <v>653</v>
      </c>
    </row>
    <row r="195" spans="1:8" ht="15" customHeight="1" x14ac:dyDescent="0.25">
      <c r="A195" s="4">
        <v>195</v>
      </c>
      <c r="B195" s="3" t="s">
        <v>99</v>
      </c>
      <c r="C195" s="3" t="s">
        <v>15</v>
      </c>
      <c r="D195" s="3" t="s">
        <v>681</v>
      </c>
      <c r="E195" s="3" t="s">
        <v>682</v>
      </c>
      <c r="F195" s="3" t="s">
        <v>683</v>
      </c>
      <c r="G195" t="s">
        <v>655</v>
      </c>
      <c r="H195" t="s">
        <v>653</v>
      </c>
    </row>
    <row r="196" spans="1:8" ht="15" customHeight="1" x14ac:dyDescent="0.25">
      <c r="A196" s="4">
        <v>196</v>
      </c>
      <c r="B196" s="3" t="s">
        <v>99</v>
      </c>
      <c r="C196" s="3" t="s">
        <v>15</v>
      </c>
      <c r="D196" s="3" t="s">
        <v>684</v>
      </c>
      <c r="E196" s="3" t="s">
        <v>685</v>
      </c>
      <c r="F196" s="3" t="s">
        <v>686</v>
      </c>
      <c r="G196" t="s">
        <v>655</v>
      </c>
      <c r="H196" t="s">
        <v>653</v>
      </c>
    </row>
    <row r="197" spans="1:8" ht="15" customHeight="1" x14ac:dyDescent="0.25">
      <c r="A197" s="4">
        <v>197</v>
      </c>
      <c r="B197" s="3" t="s">
        <v>99</v>
      </c>
      <c r="C197" s="3" t="s">
        <v>15</v>
      </c>
      <c r="D197" s="3" t="s">
        <v>687</v>
      </c>
      <c r="E197" s="3" t="s">
        <v>688</v>
      </c>
      <c r="F197" s="3" t="s">
        <v>689</v>
      </c>
      <c r="G197" t="s">
        <v>655</v>
      </c>
      <c r="H197" t="s">
        <v>653</v>
      </c>
    </row>
    <row r="198" spans="1:8" ht="15" customHeight="1" x14ac:dyDescent="0.25">
      <c r="A198" s="4">
        <v>198</v>
      </c>
      <c r="B198" s="3" t="s">
        <v>99</v>
      </c>
      <c r="C198" s="3" t="s">
        <v>15</v>
      </c>
      <c r="D198" s="3" t="s">
        <v>690</v>
      </c>
      <c r="E198" s="3" t="s">
        <v>691</v>
      </c>
      <c r="F198" s="3" t="s">
        <v>692</v>
      </c>
      <c r="G198" t="s">
        <v>655</v>
      </c>
      <c r="H198" t="s">
        <v>653</v>
      </c>
    </row>
    <row r="199" spans="1:8" ht="15" customHeight="1" x14ac:dyDescent="0.25">
      <c r="A199" s="4">
        <v>199</v>
      </c>
      <c r="B199" s="3" t="s">
        <v>99</v>
      </c>
      <c r="C199" s="3" t="s">
        <v>15</v>
      </c>
      <c r="D199" s="3" t="s">
        <v>66</v>
      </c>
      <c r="E199" s="3" t="s">
        <v>693</v>
      </c>
      <c r="F199" s="3" t="s">
        <v>694</v>
      </c>
      <c r="G199" t="s">
        <v>655</v>
      </c>
      <c r="H199" t="s">
        <v>653</v>
      </c>
    </row>
    <row r="200" spans="1:8" ht="15" customHeight="1" x14ac:dyDescent="0.25">
      <c r="A200" s="4">
        <v>200</v>
      </c>
      <c r="B200" s="3" t="s">
        <v>99</v>
      </c>
      <c r="C200" s="3" t="s">
        <v>15</v>
      </c>
      <c r="D200" s="3" t="s">
        <v>695</v>
      </c>
      <c r="E200" s="3" t="s">
        <v>693</v>
      </c>
      <c r="F200" s="3" t="s">
        <v>696</v>
      </c>
      <c r="G200" t="s">
        <v>655</v>
      </c>
      <c r="H200" t="s">
        <v>653</v>
      </c>
    </row>
    <row r="201" spans="1:8" ht="15" customHeight="1" x14ac:dyDescent="0.25">
      <c r="A201" s="4">
        <v>201</v>
      </c>
      <c r="B201" s="3" t="s">
        <v>99</v>
      </c>
      <c r="C201" s="3" t="s">
        <v>15</v>
      </c>
      <c r="D201" s="3" t="s">
        <v>697</v>
      </c>
      <c r="E201" s="3" t="s">
        <v>698</v>
      </c>
      <c r="F201" s="3" t="s">
        <v>699</v>
      </c>
      <c r="G201" t="s">
        <v>655</v>
      </c>
      <c r="H201" t="s">
        <v>653</v>
      </c>
    </row>
    <row r="202" spans="1:8" ht="15" customHeight="1" x14ac:dyDescent="0.25">
      <c r="A202" s="4">
        <v>202</v>
      </c>
      <c r="B202" s="3" t="s">
        <v>99</v>
      </c>
      <c r="C202" s="3" t="s">
        <v>15</v>
      </c>
      <c r="D202" s="3" t="s">
        <v>700</v>
      </c>
      <c r="E202" s="3" t="s">
        <v>701</v>
      </c>
      <c r="F202" s="3" t="s">
        <v>702</v>
      </c>
      <c r="G202" t="s">
        <v>655</v>
      </c>
      <c r="H202" t="s">
        <v>653</v>
      </c>
    </row>
    <row r="203" spans="1:8" ht="15" customHeight="1" x14ac:dyDescent="0.25">
      <c r="A203" s="4">
        <v>203</v>
      </c>
      <c r="B203" s="3" t="s">
        <v>99</v>
      </c>
      <c r="C203" s="3" t="s">
        <v>15</v>
      </c>
      <c r="D203" s="3" t="s">
        <v>703</v>
      </c>
      <c r="E203" s="3" t="s">
        <v>704</v>
      </c>
      <c r="F203" s="3" t="s">
        <v>705</v>
      </c>
      <c r="G203" t="s">
        <v>655</v>
      </c>
      <c r="H203" t="s">
        <v>653</v>
      </c>
    </row>
    <row r="204" spans="1:8" ht="15" customHeight="1" x14ac:dyDescent="0.25">
      <c r="A204" s="4">
        <v>204</v>
      </c>
      <c r="B204" s="3" t="s">
        <v>99</v>
      </c>
      <c r="C204" s="3" t="s">
        <v>15</v>
      </c>
      <c r="D204" s="3" t="s">
        <v>706</v>
      </c>
      <c r="E204" s="3" t="s">
        <v>707</v>
      </c>
      <c r="F204" s="3" t="s">
        <v>708</v>
      </c>
      <c r="G204" t="s">
        <v>655</v>
      </c>
      <c r="H204" t="s">
        <v>653</v>
      </c>
    </row>
    <row r="205" spans="1:8" ht="15" customHeight="1" x14ac:dyDescent="0.25">
      <c r="A205" s="4">
        <v>205</v>
      </c>
      <c r="B205" s="3" t="s">
        <v>709</v>
      </c>
      <c r="C205" s="3" t="s">
        <v>15</v>
      </c>
      <c r="D205" s="3" t="s">
        <v>709</v>
      </c>
      <c r="E205" s="3" t="s">
        <v>710</v>
      </c>
      <c r="F205" s="3" t="s">
        <v>711</v>
      </c>
      <c r="G205" t="s">
        <v>655</v>
      </c>
      <c r="H205" t="s">
        <v>710</v>
      </c>
    </row>
    <row r="206" spans="1:8" ht="15" customHeight="1" x14ac:dyDescent="0.25">
      <c r="A206" s="4">
        <v>206</v>
      </c>
      <c r="B206" s="3" t="s">
        <v>709</v>
      </c>
      <c r="C206" s="3" t="s">
        <v>15</v>
      </c>
      <c r="D206" s="3" t="s">
        <v>712</v>
      </c>
      <c r="E206" s="3" t="s">
        <v>713</v>
      </c>
      <c r="F206" s="3" t="s">
        <v>714</v>
      </c>
      <c r="G206" t="s">
        <v>655</v>
      </c>
      <c r="H206" t="s">
        <v>710</v>
      </c>
    </row>
    <row r="207" spans="1:8" ht="15" customHeight="1" x14ac:dyDescent="0.25">
      <c r="A207" s="4">
        <v>207</v>
      </c>
      <c r="B207" s="3" t="s">
        <v>709</v>
      </c>
      <c r="C207" s="3" t="s">
        <v>15</v>
      </c>
      <c r="D207" s="3" t="s">
        <v>715</v>
      </c>
      <c r="E207" s="3" t="s">
        <v>713</v>
      </c>
      <c r="F207" s="3" t="s">
        <v>716</v>
      </c>
      <c r="G207" t="s">
        <v>655</v>
      </c>
      <c r="H207" t="s">
        <v>710</v>
      </c>
    </row>
    <row r="208" spans="1:8" ht="15" customHeight="1" x14ac:dyDescent="0.25">
      <c r="A208" s="4">
        <v>208</v>
      </c>
      <c r="B208" s="3" t="s">
        <v>709</v>
      </c>
      <c r="C208" s="3" t="s">
        <v>15</v>
      </c>
      <c r="D208" s="3" t="s">
        <v>717</v>
      </c>
      <c r="E208" s="3" t="s">
        <v>718</v>
      </c>
      <c r="F208" s="3" t="s">
        <v>719</v>
      </c>
      <c r="G208" t="s">
        <v>655</v>
      </c>
      <c r="H208" t="s">
        <v>710</v>
      </c>
    </row>
    <row r="209" spans="1:8" ht="15" customHeight="1" x14ac:dyDescent="0.25">
      <c r="A209" s="4">
        <v>209</v>
      </c>
      <c r="B209" s="3" t="s">
        <v>709</v>
      </c>
      <c r="C209" s="3" t="s">
        <v>15</v>
      </c>
      <c r="D209" s="3" t="s">
        <v>720</v>
      </c>
      <c r="E209" s="3" t="s">
        <v>721</v>
      </c>
      <c r="F209" s="3" t="s">
        <v>722</v>
      </c>
      <c r="G209" t="s">
        <v>655</v>
      </c>
      <c r="H209" t="s">
        <v>710</v>
      </c>
    </row>
    <row r="210" spans="1:8" ht="15" customHeight="1" x14ac:dyDescent="0.25">
      <c r="A210" s="4">
        <v>210</v>
      </c>
      <c r="B210" s="3" t="s">
        <v>709</v>
      </c>
      <c r="C210" s="3" t="s">
        <v>15</v>
      </c>
      <c r="D210" s="3" t="s">
        <v>723</v>
      </c>
      <c r="E210" s="3" t="s">
        <v>724</v>
      </c>
      <c r="F210" s="3" t="s">
        <v>725</v>
      </c>
      <c r="G210" t="s">
        <v>655</v>
      </c>
      <c r="H210" t="s">
        <v>710</v>
      </c>
    </row>
    <row r="211" spans="1:8" ht="15" customHeight="1" x14ac:dyDescent="0.25">
      <c r="A211" s="4">
        <v>211</v>
      </c>
      <c r="B211" s="3" t="s">
        <v>709</v>
      </c>
      <c r="C211" s="3" t="s">
        <v>15</v>
      </c>
      <c r="D211" s="3" t="s">
        <v>726</v>
      </c>
      <c r="E211" s="3" t="s">
        <v>727</v>
      </c>
      <c r="F211" s="3" t="s">
        <v>728</v>
      </c>
      <c r="G211" t="s">
        <v>655</v>
      </c>
      <c r="H211" t="s">
        <v>710</v>
      </c>
    </row>
    <row r="212" spans="1:8" ht="15" customHeight="1" x14ac:dyDescent="0.25">
      <c r="A212" s="4">
        <v>212</v>
      </c>
      <c r="B212" s="3" t="s">
        <v>709</v>
      </c>
      <c r="C212" s="3" t="s">
        <v>15</v>
      </c>
      <c r="D212" s="3" t="s">
        <v>729</v>
      </c>
      <c r="E212" s="3" t="s">
        <v>727</v>
      </c>
      <c r="F212" s="3" t="s">
        <v>730</v>
      </c>
      <c r="G212" t="s">
        <v>655</v>
      </c>
      <c r="H212" t="s">
        <v>710</v>
      </c>
    </row>
    <row r="213" spans="1:8" ht="15" customHeight="1" x14ac:dyDescent="0.25">
      <c r="A213" s="4">
        <v>213</v>
      </c>
      <c r="B213" s="3" t="s">
        <v>709</v>
      </c>
      <c r="C213" s="3" t="s">
        <v>15</v>
      </c>
      <c r="D213" s="3" t="s">
        <v>731</v>
      </c>
      <c r="E213" s="3" t="s">
        <v>732</v>
      </c>
      <c r="F213" s="3" t="s">
        <v>733</v>
      </c>
      <c r="G213" t="s">
        <v>655</v>
      </c>
      <c r="H213" t="s">
        <v>710</v>
      </c>
    </row>
    <row r="214" spans="1:8" ht="15" customHeight="1" x14ac:dyDescent="0.25">
      <c r="A214" s="4">
        <v>214</v>
      </c>
      <c r="B214" s="3" t="s">
        <v>709</v>
      </c>
      <c r="C214" s="3" t="s">
        <v>15</v>
      </c>
      <c r="D214" s="3" t="s">
        <v>734</v>
      </c>
      <c r="E214" s="3" t="s">
        <v>735</v>
      </c>
      <c r="F214" s="3" t="s">
        <v>736</v>
      </c>
      <c r="G214" t="s">
        <v>655</v>
      </c>
      <c r="H214" t="s">
        <v>710</v>
      </c>
    </row>
    <row r="215" spans="1:8" ht="15" customHeight="1" x14ac:dyDescent="0.25">
      <c r="A215" s="4">
        <v>215</v>
      </c>
      <c r="B215" s="3" t="s">
        <v>35</v>
      </c>
      <c r="C215" s="3" t="s">
        <v>15</v>
      </c>
      <c r="D215" s="3" t="s">
        <v>35</v>
      </c>
      <c r="E215" s="3" t="s">
        <v>737</v>
      </c>
      <c r="F215" s="3" t="s">
        <v>738</v>
      </c>
      <c r="G215" t="s">
        <v>655</v>
      </c>
      <c r="H215" t="s">
        <v>737</v>
      </c>
    </row>
    <row r="216" spans="1:8" ht="15" customHeight="1" x14ac:dyDescent="0.25">
      <c r="A216" s="4">
        <v>216</v>
      </c>
      <c r="B216" s="3" t="s">
        <v>35</v>
      </c>
      <c r="C216" s="3" t="s">
        <v>15</v>
      </c>
      <c r="D216" s="3" t="s">
        <v>129</v>
      </c>
      <c r="E216" s="3" t="s">
        <v>739</v>
      </c>
      <c r="F216" s="3" t="s">
        <v>740</v>
      </c>
      <c r="G216" t="s">
        <v>655</v>
      </c>
      <c r="H216" t="s">
        <v>737</v>
      </c>
    </row>
    <row r="217" spans="1:8" ht="15" customHeight="1" x14ac:dyDescent="0.25">
      <c r="A217" s="4">
        <v>217</v>
      </c>
      <c r="B217" s="3" t="s">
        <v>35</v>
      </c>
      <c r="C217" s="3" t="s">
        <v>15</v>
      </c>
      <c r="D217" s="3" t="s">
        <v>741</v>
      </c>
      <c r="E217" s="3" t="s">
        <v>739</v>
      </c>
      <c r="F217" s="3" t="s">
        <v>742</v>
      </c>
      <c r="G217" t="s">
        <v>655</v>
      </c>
      <c r="H217" t="s">
        <v>737</v>
      </c>
    </row>
    <row r="218" spans="1:8" ht="15" customHeight="1" x14ac:dyDescent="0.25">
      <c r="A218" s="4">
        <v>218</v>
      </c>
      <c r="B218" s="3" t="s">
        <v>35</v>
      </c>
      <c r="C218" s="3" t="s">
        <v>15</v>
      </c>
      <c r="D218" s="3" t="s">
        <v>743</v>
      </c>
      <c r="E218" s="3" t="s">
        <v>744</v>
      </c>
      <c r="F218" s="3" t="s">
        <v>745</v>
      </c>
      <c r="G218" t="s">
        <v>655</v>
      </c>
      <c r="H218" t="s">
        <v>737</v>
      </c>
    </row>
    <row r="219" spans="1:8" ht="15" customHeight="1" x14ac:dyDescent="0.25">
      <c r="A219" s="4">
        <v>219</v>
      </c>
      <c r="B219" s="3" t="s">
        <v>35</v>
      </c>
      <c r="C219" s="3" t="s">
        <v>15</v>
      </c>
      <c r="D219" s="3" t="s">
        <v>746</v>
      </c>
      <c r="E219" s="3" t="s">
        <v>747</v>
      </c>
      <c r="F219" s="3" t="s">
        <v>748</v>
      </c>
      <c r="G219" t="s">
        <v>655</v>
      </c>
      <c r="H219" t="s">
        <v>737</v>
      </c>
    </row>
    <row r="220" spans="1:8" ht="15" customHeight="1" x14ac:dyDescent="0.25">
      <c r="A220" s="4">
        <v>220</v>
      </c>
      <c r="B220" s="3" t="s">
        <v>35</v>
      </c>
      <c r="C220" s="3" t="s">
        <v>15</v>
      </c>
      <c r="D220" s="3" t="s">
        <v>749</v>
      </c>
      <c r="E220" s="3" t="s">
        <v>750</v>
      </c>
      <c r="F220" s="3" t="s">
        <v>751</v>
      </c>
      <c r="G220" t="s">
        <v>655</v>
      </c>
      <c r="H220" t="s">
        <v>737</v>
      </c>
    </row>
    <row r="221" spans="1:8" ht="15" customHeight="1" x14ac:dyDescent="0.25">
      <c r="A221" s="4">
        <v>221</v>
      </c>
      <c r="B221" s="3" t="s">
        <v>35</v>
      </c>
      <c r="C221" s="3" t="s">
        <v>15</v>
      </c>
      <c r="D221" s="3" t="s">
        <v>63</v>
      </c>
      <c r="E221" s="3" t="s">
        <v>752</v>
      </c>
      <c r="F221" s="3" t="s">
        <v>753</v>
      </c>
      <c r="G221" t="s">
        <v>655</v>
      </c>
      <c r="H221" t="s">
        <v>737</v>
      </c>
    </row>
    <row r="222" spans="1:8" ht="15" customHeight="1" x14ac:dyDescent="0.25">
      <c r="A222" s="4">
        <v>222</v>
      </c>
      <c r="B222" s="3" t="s">
        <v>35</v>
      </c>
      <c r="C222" s="3" t="s">
        <v>15</v>
      </c>
      <c r="D222" s="3" t="s">
        <v>754</v>
      </c>
      <c r="E222" s="3" t="s">
        <v>755</v>
      </c>
      <c r="F222" s="3" t="s">
        <v>756</v>
      </c>
      <c r="G222" t="s">
        <v>655</v>
      </c>
      <c r="H222" t="s">
        <v>737</v>
      </c>
    </row>
    <row r="223" spans="1:8" ht="15" customHeight="1" x14ac:dyDescent="0.25">
      <c r="A223" s="4">
        <v>223</v>
      </c>
      <c r="B223" s="3" t="s">
        <v>35</v>
      </c>
      <c r="C223" s="3" t="s">
        <v>15</v>
      </c>
      <c r="D223" s="3" t="s">
        <v>757</v>
      </c>
      <c r="E223" s="3" t="s">
        <v>758</v>
      </c>
      <c r="F223" s="3" t="s">
        <v>759</v>
      </c>
      <c r="G223" t="s">
        <v>655</v>
      </c>
      <c r="H223" t="s">
        <v>737</v>
      </c>
    </row>
    <row r="224" spans="1:8" ht="15" customHeight="1" x14ac:dyDescent="0.25">
      <c r="A224" s="4">
        <v>224</v>
      </c>
      <c r="B224" s="3" t="s">
        <v>35</v>
      </c>
      <c r="C224" s="3" t="s">
        <v>15</v>
      </c>
      <c r="D224" s="3" t="s">
        <v>760</v>
      </c>
      <c r="E224" s="3" t="s">
        <v>761</v>
      </c>
      <c r="F224" s="3" t="s">
        <v>762</v>
      </c>
      <c r="G224" t="s">
        <v>655</v>
      </c>
      <c r="H224" t="s">
        <v>737</v>
      </c>
    </row>
    <row r="225" spans="1:8" ht="15" customHeight="1" x14ac:dyDescent="0.25">
      <c r="A225" s="4">
        <v>225</v>
      </c>
      <c r="B225" s="3" t="s">
        <v>35</v>
      </c>
      <c r="C225" s="3" t="s">
        <v>15</v>
      </c>
      <c r="D225" s="3" t="s">
        <v>763</v>
      </c>
      <c r="E225" s="3" t="s">
        <v>764</v>
      </c>
      <c r="F225" s="3" t="s">
        <v>765</v>
      </c>
      <c r="G225" t="s">
        <v>655</v>
      </c>
      <c r="H225" t="s">
        <v>737</v>
      </c>
    </row>
    <row r="226" spans="1:8" ht="15" customHeight="1" x14ac:dyDescent="0.25">
      <c r="A226" s="4">
        <v>226</v>
      </c>
      <c r="B226" s="3" t="s">
        <v>35</v>
      </c>
      <c r="C226" s="3" t="s">
        <v>15</v>
      </c>
      <c r="D226" s="3" t="s">
        <v>766</v>
      </c>
      <c r="E226" s="3" t="s">
        <v>767</v>
      </c>
      <c r="F226" s="3" t="s">
        <v>768</v>
      </c>
      <c r="G226" t="s">
        <v>655</v>
      </c>
      <c r="H226" t="s">
        <v>737</v>
      </c>
    </row>
    <row r="227" spans="1:8" ht="15" customHeight="1" x14ac:dyDescent="0.25">
      <c r="A227" s="4">
        <v>227</v>
      </c>
      <c r="B227" s="3" t="s">
        <v>35</v>
      </c>
      <c r="C227" s="3" t="s">
        <v>15</v>
      </c>
      <c r="D227" s="3" t="s">
        <v>769</v>
      </c>
      <c r="E227" s="3" t="s">
        <v>770</v>
      </c>
      <c r="F227" s="3" t="s">
        <v>771</v>
      </c>
      <c r="G227" t="s">
        <v>655</v>
      </c>
      <c r="H227" t="s">
        <v>737</v>
      </c>
    </row>
    <row r="228" spans="1:8" ht="15" customHeight="1" x14ac:dyDescent="0.25">
      <c r="A228" s="4">
        <v>228</v>
      </c>
      <c r="B228" s="3" t="s">
        <v>35</v>
      </c>
      <c r="C228" s="3" t="s">
        <v>15</v>
      </c>
      <c r="D228" s="3" t="s">
        <v>772</v>
      </c>
      <c r="E228" s="3" t="s">
        <v>773</v>
      </c>
      <c r="F228" s="3" t="s">
        <v>144</v>
      </c>
      <c r="G228" t="s">
        <v>655</v>
      </c>
      <c r="H228" t="s">
        <v>737</v>
      </c>
    </row>
    <row r="229" spans="1:8" ht="15" customHeight="1" x14ac:dyDescent="0.25">
      <c r="A229" s="4">
        <v>229</v>
      </c>
      <c r="B229" s="3" t="s">
        <v>35</v>
      </c>
      <c r="C229" s="3" t="s">
        <v>15</v>
      </c>
      <c r="D229" s="3" t="s">
        <v>774</v>
      </c>
      <c r="E229" s="3" t="s">
        <v>775</v>
      </c>
      <c r="F229" s="3" t="s">
        <v>776</v>
      </c>
      <c r="G229" t="s">
        <v>655</v>
      </c>
      <c r="H229" t="s">
        <v>737</v>
      </c>
    </row>
    <row r="230" spans="1:8" ht="15" customHeight="1" x14ac:dyDescent="0.25">
      <c r="A230" s="4">
        <v>230</v>
      </c>
      <c r="B230" s="3" t="s">
        <v>35</v>
      </c>
      <c r="C230" s="3" t="s">
        <v>15</v>
      </c>
      <c r="D230" s="3" t="s">
        <v>777</v>
      </c>
      <c r="E230" s="3" t="s">
        <v>778</v>
      </c>
      <c r="F230" s="3" t="s">
        <v>779</v>
      </c>
      <c r="G230" t="s">
        <v>655</v>
      </c>
      <c r="H230" t="s">
        <v>737</v>
      </c>
    </row>
    <row r="231" spans="1:8" ht="15" customHeight="1" x14ac:dyDescent="0.25">
      <c r="A231" s="4">
        <v>231</v>
      </c>
      <c r="B231" s="3" t="s">
        <v>35</v>
      </c>
      <c r="C231" s="3" t="s">
        <v>15</v>
      </c>
      <c r="D231" s="3" t="s">
        <v>780</v>
      </c>
      <c r="E231" s="3" t="s">
        <v>781</v>
      </c>
      <c r="F231" s="3" t="s">
        <v>782</v>
      </c>
      <c r="G231" t="s">
        <v>655</v>
      </c>
      <c r="H231" t="s">
        <v>737</v>
      </c>
    </row>
    <row r="232" spans="1:8" ht="15" customHeight="1" x14ac:dyDescent="0.25">
      <c r="A232" s="4">
        <v>232</v>
      </c>
      <c r="B232" s="3" t="s">
        <v>35</v>
      </c>
      <c r="C232" s="3" t="s">
        <v>15</v>
      </c>
      <c r="D232" s="3" t="s">
        <v>783</v>
      </c>
      <c r="E232" s="3" t="s">
        <v>784</v>
      </c>
      <c r="F232" s="3" t="s">
        <v>785</v>
      </c>
      <c r="G232" t="s">
        <v>655</v>
      </c>
      <c r="H232" t="s">
        <v>737</v>
      </c>
    </row>
    <row r="233" spans="1:8" ht="15" customHeight="1" x14ac:dyDescent="0.25">
      <c r="A233" s="4">
        <v>233</v>
      </c>
      <c r="B233" s="3" t="s">
        <v>35</v>
      </c>
      <c r="C233" s="3" t="s">
        <v>15</v>
      </c>
      <c r="D233" s="3" t="s">
        <v>786</v>
      </c>
      <c r="E233" s="3" t="s">
        <v>787</v>
      </c>
      <c r="F233" s="3" t="s">
        <v>788</v>
      </c>
      <c r="G233" t="s">
        <v>655</v>
      </c>
      <c r="H233" t="s">
        <v>737</v>
      </c>
    </row>
    <row r="234" spans="1:8" ht="15" customHeight="1" x14ac:dyDescent="0.25">
      <c r="A234" s="4">
        <v>234</v>
      </c>
      <c r="B234" s="3" t="s">
        <v>35</v>
      </c>
      <c r="C234" s="3" t="s">
        <v>15</v>
      </c>
      <c r="D234" s="3" t="s">
        <v>789</v>
      </c>
      <c r="E234" s="3" t="s">
        <v>790</v>
      </c>
      <c r="F234" s="3" t="s">
        <v>791</v>
      </c>
      <c r="G234" t="s">
        <v>655</v>
      </c>
      <c r="H234" t="s">
        <v>737</v>
      </c>
    </row>
    <row r="235" spans="1:8" ht="15" customHeight="1" x14ac:dyDescent="0.25">
      <c r="A235" s="4">
        <v>235</v>
      </c>
      <c r="B235" s="3" t="s">
        <v>35</v>
      </c>
      <c r="C235" s="3" t="s">
        <v>15</v>
      </c>
      <c r="D235" s="3" t="s">
        <v>792</v>
      </c>
      <c r="E235" s="3" t="s">
        <v>793</v>
      </c>
      <c r="F235" s="3" t="s">
        <v>794</v>
      </c>
      <c r="G235" t="s">
        <v>655</v>
      </c>
      <c r="H235" t="s">
        <v>737</v>
      </c>
    </row>
    <row r="236" spans="1:8" ht="15" customHeight="1" x14ac:dyDescent="0.25">
      <c r="A236" s="4">
        <v>236</v>
      </c>
      <c r="B236" s="3" t="s">
        <v>35</v>
      </c>
      <c r="C236" s="3" t="s">
        <v>15</v>
      </c>
      <c r="D236" s="3" t="s">
        <v>795</v>
      </c>
      <c r="E236" s="3" t="s">
        <v>796</v>
      </c>
      <c r="F236" s="3" t="s">
        <v>797</v>
      </c>
      <c r="G236" t="s">
        <v>655</v>
      </c>
      <c r="H236" t="s">
        <v>737</v>
      </c>
    </row>
    <row r="237" spans="1:8" ht="15" customHeight="1" x14ac:dyDescent="0.25">
      <c r="A237" s="4">
        <v>237</v>
      </c>
      <c r="B237" s="3" t="s">
        <v>35</v>
      </c>
      <c r="C237" s="3" t="s">
        <v>15</v>
      </c>
      <c r="D237" s="3" t="s">
        <v>798</v>
      </c>
      <c r="E237" s="3" t="s">
        <v>799</v>
      </c>
      <c r="F237" s="3" t="s">
        <v>800</v>
      </c>
      <c r="G237" t="s">
        <v>655</v>
      </c>
      <c r="H237" t="s">
        <v>737</v>
      </c>
    </row>
    <row r="238" spans="1:8" ht="15" customHeight="1" x14ac:dyDescent="0.25">
      <c r="A238" s="4">
        <v>238</v>
      </c>
      <c r="B238" s="3" t="s">
        <v>35</v>
      </c>
      <c r="C238" s="3" t="s">
        <v>15</v>
      </c>
      <c r="D238" s="3" t="s">
        <v>801</v>
      </c>
      <c r="E238" s="3" t="s">
        <v>802</v>
      </c>
      <c r="F238" s="3" t="s">
        <v>803</v>
      </c>
      <c r="G238" t="s">
        <v>655</v>
      </c>
      <c r="H238" t="s">
        <v>737</v>
      </c>
    </row>
    <row r="239" spans="1:8" ht="15" customHeight="1" x14ac:dyDescent="0.25">
      <c r="A239" s="4">
        <v>239</v>
      </c>
      <c r="B239" s="3" t="s">
        <v>35</v>
      </c>
      <c r="C239" s="3" t="s">
        <v>15</v>
      </c>
      <c r="D239" s="3" t="s">
        <v>804</v>
      </c>
      <c r="E239" s="3" t="s">
        <v>805</v>
      </c>
      <c r="F239" s="3" t="s">
        <v>806</v>
      </c>
      <c r="G239" t="s">
        <v>655</v>
      </c>
      <c r="H239" t="s">
        <v>737</v>
      </c>
    </row>
    <row r="240" spans="1:8" ht="15" customHeight="1" x14ac:dyDescent="0.25">
      <c r="A240" s="4">
        <v>240</v>
      </c>
      <c r="B240" s="3" t="s">
        <v>35</v>
      </c>
      <c r="C240" s="3" t="s">
        <v>15</v>
      </c>
      <c r="D240" s="3" t="s">
        <v>807</v>
      </c>
      <c r="E240" s="3" t="s">
        <v>808</v>
      </c>
      <c r="F240" s="3" t="s">
        <v>809</v>
      </c>
      <c r="G240" t="s">
        <v>655</v>
      </c>
      <c r="H240" t="s">
        <v>737</v>
      </c>
    </row>
    <row r="241" spans="1:8" ht="15" customHeight="1" x14ac:dyDescent="0.25">
      <c r="A241" s="4">
        <v>241</v>
      </c>
      <c r="B241" s="3" t="s">
        <v>35</v>
      </c>
      <c r="C241" s="3" t="s">
        <v>15</v>
      </c>
      <c r="D241" s="3" t="s">
        <v>810</v>
      </c>
      <c r="E241" s="3" t="s">
        <v>811</v>
      </c>
      <c r="F241" s="3" t="s">
        <v>812</v>
      </c>
      <c r="G241" t="s">
        <v>655</v>
      </c>
      <c r="H241" t="s">
        <v>737</v>
      </c>
    </row>
    <row r="242" spans="1:8" ht="15" customHeight="1" x14ac:dyDescent="0.25">
      <c r="A242" s="4">
        <v>242</v>
      </c>
      <c r="B242" s="3" t="s">
        <v>35</v>
      </c>
      <c r="C242" s="3" t="s">
        <v>15</v>
      </c>
      <c r="D242" s="3" t="s">
        <v>813</v>
      </c>
      <c r="E242" s="3" t="s">
        <v>814</v>
      </c>
      <c r="F242" s="3" t="s">
        <v>815</v>
      </c>
      <c r="G242" t="s">
        <v>655</v>
      </c>
      <c r="H242" t="s">
        <v>737</v>
      </c>
    </row>
    <row r="243" spans="1:8" ht="15" customHeight="1" x14ac:dyDescent="0.25">
      <c r="A243" s="4">
        <v>243</v>
      </c>
      <c r="B243" s="3" t="s">
        <v>35</v>
      </c>
      <c r="C243" s="3" t="s">
        <v>15</v>
      </c>
      <c r="D243" s="3" t="s">
        <v>816</v>
      </c>
      <c r="E243" s="3" t="s">
        <v>817</v>
      </c>
      <c r="F243" s="3" t="s">
        <v>818</v>
      </c>
      <c r="G243" t="s">
        <v>655</v>
      </c>
      <c r="H243" t="s">
        <v>737</v>
      </c>
    </row>
    <row r="244" spans="1:8" ht="15" customHeight="1" x14ac:dyDescent="0.25">
      <c r="A244" s="4">
        <v>244</v>
      </c>
      <c r="B244" s="3" t="s">
        <v>35</v>
      </c>
      <c r="C244" s="3" t="s">
        <v>15</v>
      </c>
      <c r="D244" s="3" t="s">
        <v>819</v>
      </c>
      <c r="E244" s="3" t="s">
        <v>820</v>
      </c>
      <c r="F244" s="3" t="s">
        <v>821</v>
      </c>
      <c r="G244" t="s">
        <v>655</v>
      </c>
      <c r="H244" t="s">
        <v>737</v>
      </c>
    </row>
    <row r="245" spans="1:8" ht="15" customHeight="1" x14ac:dyDescent="0.25">
      <c r="A245" s="4">
        <v>245</v>
      </c>
      <c r="B245" s="3" t="s">
        <v>35</v>
      </c>
      <c r="C245" s="3" t="s">
        <v>15</v>
      </c>
      <c r="D245" s="3" t="s">
        <v>822</v>
      </c>
      <c r="E245" s="3" t="s">
        <v>823</v>
      </c>
      <c r="F245" s="3" t="s">
        <v>824</v>
      </c>
      <c r="G245" t="s">
        <v>655</v>
      </c>
      <c r="H245" t="s">
        <v>737</v>
      </c>
    </row>
    <row r="246" spans="1:8" ht="15" customHeight="1" x14ac:dyDescent="0.25">
      <c r="A246" s="4">
        <v>246</v>
      </c>
      <c r="B246" s="3" t="s">
        <v>35</v>
      </c>
      <c r="C246" s="3" t="s">
        <v>15</v>
      </c>
      <c r="D246" s="3" t="s">
        <v>825</v>
      </c>
      <c r="E246" s="3" t="s">
        <v>826</v>
      </c>
      <c r="F246" s="3" t="s">
        <v>827</v>
      </c>
      <c r="G246" t="s">
        <v>655</v>
      </c>
      <c r="H246" t="s">
        <v>737</v>
      </c>
    </row>
    <row r="247" spans="1:8" ht="15" customHeight="1" x14ac:dyDescent="0.25">
      <c r="A247" s="4">
        <v>247</v>
      </c>
      <c r="B247" s="3" t="s">
        <v>35</v>
      </c>
      <c r="C247" s="3" t="s">
        <v>15</v>
      </c>
      <c r="D247" s="3" t="s">
        <v>828</v>
      </c>
      <c r="E247" s="3" t="s">
        <v>829</v>
      </c>
      <c r="F247" s="3" t="s">
        <v>830</v>
      </c>
      <c r="G247" t="s">
        <v>655</v>
      </c>
      <c r="H247" t="s">
        <v>737</v>
      </c>
    </row>
    <row r="248" spans="1:8" ht="15" customHeight="1" x14ac:dyDescent="0.25">
      <c r="A248" s="4">
        <v>248</v>
      </c>
      <c r="B248" s="3" t="s">
        <v>35</v>
      </c>
      <c r="C248" s="3" t="s">
        <v>15</v>
      </c>
      <c r="D248" s="3" t="s">
        <v>831</v>
      </c>
      <c r="E248" s="3" t="s">
        <v>832</v>
      </c>
      <c r="F248" s="3" t="s">
        <v>833</v>
      </c>
      <c r="G248" t="s">
        <v>655</v>
      </c>
      <c r="H248" t="s">
        <v>737</v>
      </c>
    </row>
    <row r="249" spans="1:8" ht="15" customHeight="1" x14ac:dyDescent="0.25">
      <c r="A249" s="4">
        <v>249</v>
      </c>
      <c r="B249" s="3" t="s">
        <v>56</v>
      </c>
      <c r="C249" s="3" t="s">
        <v>15</v>
      </c>
      <c r="D249" s="3" t="s">
        <v>56</v>
      </c>
      <c r="E249" s="3" t="s">
        <v>834</v>
      </c>
      <c r="F249" s="3" t="s">
        <v>835</v>
      </c>
      <c r="G249" t="s">
        <v>655</v>
      </c>
      <c r="H249" t="s">
        <v>834</v>
      </c>
    </row>
    <row r="250" spans="1:8" ht="15" customHeight="1" x14ac:dyDescent="0.25">
      <c r="A250" s="4">
        <v>250</v>
      </c>
      <c r="B250" s="3" t="s">
        <v>56</v>
      </c>
      <c r="C250" s="3" t="s">
        <v>15</v>
      </c>
      <c r="D250" s="3" t="s">
        <v>18</v>
      </c>
      <c r="E250" s="3" t="s">
        <v>836</v>
      </c>
      <c r="F250" s="3" t="s">
        <v>837</v>
      </c>
      <c r="G250" t="s">
        <v>655</v>
      </c>
      <c r="H250" t="s">
        <v>834</v>
      </c>
    </row>
    <row r="251" spans="1:8" ht="15" customHeight="1" x14ac:dyDescent="0.25">
      <c r="A251" s="4">
        <v>251</v>
      </c>
      <c r="B251" s="3" t="s">
        <v>56</v>
      </c>
      <c r="C251" s="3" t="s">
        <v>15</v>
      </c>
      <c r="D251" s="3" t="s">
        <v>838</v>
      </c>
      <c r="E251" s="3" t="s">
        <v>839</v>
      </c>
      <c r="F251" s="3" t="s">
        <v>840</v>
      </c>
      <c r="G251" t="s">
        <v>655</v>
      </c>
      <c r="H251" t="s">
        <v>834</v>
      </c>
    </row>
    <row r="252" spans="1:8" ht="15" customHeight="1" x14ac:dyDescent="0.25">
      <c r="A252" s="4">
        <v>252</v>
      </c>
      <c r="B252" s="3" t="s">
        <v>56</v>
      </c>
      <c r="C252" s="3" t="s">
        <v>15</v>
      </c>
      <c r="D252" s="3" t="s">
        <v>841</v>
      </c>
      <c r="E252" s="3" t="s">
        <v>842</v>
      </c>
      <c r="F252" s="3" t="s">
        <v>843</v>
      </c>
      <c r="G252" t="s">
        <v>655</v>
      </c>
      <c r="H252" t="s">
        <v>834</v>
      </c>
    </row>
    <row r="253" spans="1:8" ht="15" customHeight="1" x14ac:dyDescent="0.25">
      <c r="A253" s="4">
        <v>253</v>
      </c>
      <c r="B253" s="3" t="s">
        <v>56</v>
      </c>
      <c r="C253" s="3" t="s">
        <v>15</v>
      </c>
      <c r="D253" s="3" t="s">
        <v>844</v>
      </c>
      <c r="E253" s="3" t="s">
        <v>845</v>
      </c>
      <c r="F253" s="3" t="s">
        <v>846</v>
      </c>
      <c r="G253" t="s">
        <v>655</v>
      </c>
      <c r="H253" t="s">
        <v>834</v>
      </c>
    </row>
    <row r="254" spans="1:8" ht="15" customHeight="1" x14ac:dyDescent="0.25">
      <c r="A254" s="4">
        <v>254</v>
      </c>
      <c r="B254" s="3" t="s">
        <v>56</v>
      </c>
      <c r="C254" s="3" t="s">
        <v>15</v>
      </c>
      <c r="D254" s="3" t="s">
        <v>847</v>
      </c>
      <c r="E254" s="3" t="s">
        <v>848</v>
      </c>
      <c r="F254" s="3" t="s">
        <v>849</v>
      </c>
      <c r="G254" t="s">
        <v>655</v>
      </c>
      <c r="H254" t="s">
        <v>834</v>
      </c>
    </row>
    <row r="255" spans="1:8" ht="15" customHeight="1" x14ac:dyDescent="0.25">
      <c r="A255" s="4">
        <v>255</v>
      </c>
      <c r="B255" s="3" t="s">
        <v>56</v>
      </c>
      <c r="C255" s="3" t="s">
        <v>15</v>
      </c>
      <c r="D255" s="3" t="s">
        <v>850</v>
      </c>
      <c r="E255" s="3" t="s">
        <v>851</v>
      </c>
      <c r="F255" s="3" t="s">
        <v>852</v>
      </c>
      <c r="G255" t="s">
        <v>655</v>
      </c>
      <c r="H255" t="s">
        <v>834</v>
      </c>
    </row>
    <row r="256" spans="1:8" ht="15" customHeight="1" x14ac:dyDescent="0.25">
      <c r="A256" s="4">
        <v>256</v>
      </c>
      <c r="B256" s="3" t="s">
        <v>56</v>
      </c>
      <c r="C256" s="3" t="s">
        <v>15</v>
      </c>
      <c r="D256" s="3" t="s">
        <v>853</v>
      </c>
      <c r="E256" s="3" t="s">
        <v>854</v>
      </c>
      <c r="F256" s="3" t="s">
        <v>855</v>
      </c>
      <c r="G256" t="s">
        <v>655</v>
      </c>
      <c r="H256" t="s">
        <v>834</v>
      </c>
    </row>
    <row r="257" spans="1:8" ht="15" customHeight="1" x14ac:dyDescent="0.25">
      <c r="A257" s="4">
        <v>257</v>
      </c>
      <c r="B257" s="3" t="s">
        <v>56</v>
      </c>
      <c r="C257" s="3" t="s">
        <v>15</v>
      </c>
      <c r="D257" s="3" t="s">
        <v>856</v>
      </c>
      <c r="E257" s="3" t="s">
        <v>857</v>
      </c>
      <c r="F257" s="3" t="s">
        <v>858</v>
      </c>
      <c r="G257" t="s">
        <v>655</v>
      </c>
      <c r="H257" t="s">
        <v>834</v>
      </c>
    </row>
    <row r="258" spans="1:8" ht="15" customHeight="1" x14ac:dyDescent="0.25">
      <c r="A258" s="4">
        <v>258</v>
      </c>
      <c r="B258" s="3" t="s">
        <v>56</v>
      </c>
      <c r="C258" s="3" t="s">
        <v>15</v>
      </c>
      <c r="D258" s="3" t="s">
        <v>859</v>
      </c>
      <c r="E258" s="3" t="s">
        <v>860</v>
      </c>
      <c r="F258" s="3" t="s">
        <v>861</v>
      </c>
      <c r="G258" t="s">
        <v>655</v>
      </c>
      <c r="H258" t="s">
        <v>834</v>
      </c>
    </row>
    <row r="259" spans="1:8" ht="15" customHeight="1" x14ac:dyDescent="0.25">
      <c r="A259" s="4">
        <v>259</v>
      </c>
      <c r="B259" s="3" t="s">
        <v>56</v>
      </c>
      <c r="C259" s="3" t="s">
        <v>15</v>
      </c>
      <c r="D259" s="3" t="s">
        <v>862</v>
      </c>
      <c r="E259" s="3" t="s">
        <v>863</v>
      </c>
      <c r="F259" s="3" t="s">
        <v>864</v>
      </c>
      <c r="G259" t="s">
        <v>655</v>
      </c>
      <c r="H259" t="s">
        <v>834</v>
      </c>
    </row>
    <row r="260" spans="1:8" ht="15" customHeight="1" x14ac:dyDescent="0.25">
      <c r="A260" s="4">
        <v>260</v>
      </c>
      <c r="B260" s="3" t="s">
        <v>56</v>
      </c>
      <c r="C260" s="3" t="s">
        <v>15</v>
      </c>
      <c r="D260" s="3" t="s">
        <v>865</v>
      </c>
      <c r="E260" s="3" t="s">
        <v>866</v>
      </c>
      <c r="F260" s="3" t="s">
        <v>867</v>
      </c>
      <c r="G260" t="s">
        <v>655</v>
      </c>
      <c r="H260" t="s">
        <v>834</v>
      </c>
    </row>
    <row r="261" spans="1:8" ht="15" customHeight="1" x14ac:dyDescent="0.25">
      <c r="A261" s="4">
        <v>261</v>
      </c>
      <c r="B261" s="3" t="s">
        <v>56</v>
      </c>
      <c r="C261" s="3" t="s">
        <v>15</v>
      </c>
      <c r="D261" s="3" t="s">
        <v>868</v>
      </c>
      <c r="E261" s="3" t="s">
        <v>869</v>
      </c>
      <c r="F261" s="3" t="s">
        <v>870</v>
      </c>
      <c r="G261" t="s">
        <v>655</v>
      </c>
      <c r="H261" t="s">
        <v>834</v>
      </c>
    </row>
    <row r="262" spans="1:8" ht="15" customHeight="1" x14ac:dyDescent="0.25">
      <c r="A262" s="4">
        <v>262</v>
      </c>
      <c r="B262" s="3" t="s">
        <v>56</v>
      </c>
      <c r="C262" s="3" t="s">
        <v>15</v>
      </c>
      <c r="D262" s="3" t="s">
        <v>871</v>
      </c>
      <c r="E262" s="3" t="s">
        <v>872</v>
      </c>
      <c r="F262" s="3" t="s">
        <v>873</v>
      </c>
      <c r="G262" t="s">
        <v>655</v>
      </c>
      <c r="H262" t="s">
        <v>834</v>
      </c>
    </row>
    <row r="263" spans="1:8" ht="15" customHeight="1" x14ac:dyDescent="0.25">
      <c r="A263" s="4">
        <v>263</v>
      </c>
      <c r="B263" s="3" t="s">
        <v>56</v>
      </c>
      <c r="C263" s="3" t="s">
        <v>15</v>
      </c>
      <c r="D263" s="3" t="s">
        <v>874</v>
      </c>
      <c r="E263" s="3" t="s">
        <v>875</v>
      </c>
      <c r="F263" s="3" t="s">
        <v>876</v>
      </c>
      <c r="G263" t="s">
        <v>655</v>
      </c>
      <c r="H263" t="s">
        <v>834</v>
      </c>
    </row>
    <row r="264" spans="1:8" ht="15" customHeight="1" x14ac:dyDescent="0.25">
      <c r="A264" s="4">
        <v>264</v>
      </c>
      <c r="B264" s="3" t="s">
        <v>56</v>
      </c>
      <c r="C264" s="3" t="s">
        <v>15</v>
      </c>
      <c r="D264" s="3" t="s">
        <v>877</v>
      </c>
      <c r="E264" s="3" t="s">
        <v>878</v>
      </c>
      <c r="F264" s="3" t="s">
        <v>879</v>
      </c>
      <c r="G264" t="s">
        <v>655</v>
      </c>
      <c r="H264" t="s">
        <v>834</v>
      </c>
    </row>
    <row r="265" spans="1:8" ht="15" customHeight="1" x14ac:dyDescent="0.25">
      <c r="A265" s="4">
        <v>265</v>
      </c>
      <c r="B265" s="3" t="s">
        <v>56</v>
      </c>
      <c r="C265" s="3" t="s">
        <v>15</v>
      </c>
      <c r="D265" s="3" t="s">
        <v>880</v>
      </c>
      <c r="E265" s="3" t="s">
        <v>881</v>
      </c>
      <c r="F265" s="3" t="s">
        <v>882</v>
      </c>
      <c r="G265" t="s">
        <v>655</v>
      </c>
      <c r="H265" t="s">
        <v>834</v>
      </c>
    </row>
    <row r="266" spans="1:8" ht="15" customHeight="1" x14ac:dyDescent="0.25">
      <c r="A266" s="4">
        <v>266</v>
      </c>
      <c r="B266" s="3" t="s">
        <v>56</v>
      </c>
      <c r="C266" s="3" t="s">
        <v>15</v>
      </c>
      <c r="D266" s="3" t="s">
        <v>883</v>
      </c>
      <c r="E266" s="3" t="s">
        <v>884</v>
      </c>
      <c r="F266" s="3" t="s">
        <v>144</v>
      </c>
      <c r="G266" t="s">
        <v>655</v>
      </c>
      <c r="H266" t="s">
        <v>834</v>
      </c>
    </row>
    <row r="267" spans="1:8" ht="15" customHeight="1" x14ac:dyDescent="0.25">
      <c r="A267" s="4">
        <v>267</v>
      </c>
      <c r="B267" s="3" t="s">
        <v>56</v>
      </c>
      <c r="C267" s="3" t="s">
        <v>15</v>
      </c>
      <c r="D267" s="3" t="s">
        <v>885</v>
      </c>
      <c r="E267" s="3" t="s">
        <v>886</v>
      </c>
      <c r="F267" s="3" t="s">
        <v>887</v>
      </c>
      <c r="G267" t="s">
        <v>655</v>
      </c>
      <c r="H267" t="s">
        <v>834</v>
      </c>
    </row>
    <row r="268" spans="1:8" ht="15" customHeight="1" x14ac:dyDescent="0.25">
      <c r="A268" s="4">
        <v>268</v>
      </c>
      <c r="B268" s="3" t="s">
        <v>56</v>
      </c>
      <c r="C268" s="3" t="s">
        <v>15</v>
      </c>
      <c r="D268" s="3" t="s">
        <v>888</v>
      </c>
      <c r="E268" s="3" t="s">
        <v>889</v>
      </c>
      <c r="F268" s="3" t="s">
        <v>890</v>
      </c>
      <c r="G268" t="s">
        <v>655</v>
      </c>
      <c r="H268" t="s">
        <v>834</v>
      </c>
    </row>
    <row r="269" spans="1:8" ht="15" customHeight="1" x14ac:dyDescent="0.25">
      <c r="A269" s="4">
        <v>269</v>
      </c>
      <c r="B269" s="3" t="s">
        <v>56</v>
      </c>
      <c r="C269" s="3" t="s">
        <v>15</v>
      </c>
      <c r="D269" s="3" t="s">
        <v>891</v>
      </c>
      <c r="E269" s="3" t="s">
        <v>892</v>
      </c>
      <c r="F269" s="3" t="s">
        <v>893</v>
      </c>
      <c r="G269" t="s">
        <v>655</v>
      </c>
      <c r="H269" t="s">
        <v>834</v>
      </c>
    </row>
    <row r="270" spans="1:8" ht="15" customHeight="1" x14ac:dyDescent="0.25">
      <c r="A270" s="4">
        <v>270</v>
      </c>
      <c r="B270" s="3" t="s">
        <v>56</v>
      </c>
      <c r="C270" s="3" t="s">
        <v>15</v>
      </c>
      <c r="D270" s="3" t="s">
        <v>894</v>
      </c>
      <c r="E270" s="3" t="s">
        <v>895</v>
      </c>
      <c r="F270" s="3" t="s">
        <v>896</v>
      </c>
      <c r="G270" t="s">
        <v>655</v>
      </c>
      <c r="H270" t="s">
        <v>834</v>
      </c>
    </row>
    <row r="271" spans="1:8" ht="15" customHeight="1" x14ac:dyDescent="0.25">
      <c r="A271" s="4">
        <v>271</v>
      </c>
      <c r="B271" s="3" t="s">
        <v>56</v>
      </c>
      <c r="C271" s="3" t="s">
        <v>15</v>
      </c>
      <c r="D271" s="3" t="s">
        <v>897</v>
      </c>
      <c r="E271" s="3" t="s">
        <v>898</v>
      </c>
      <c r="F271" s="3" t="s">
        <v>899</v>
      </c>
      <c r="G271" t="s">
        <v>655</v>
      </c>
      <c r="H271" t="s">
        <v>834</v>
      </c>
    </row>
    <row r="272" spans="1:8" ht="15" customHeight="1" x14ac:dyDescent="0.25">
      <c r="A272" s="4">
        <v>272</v>
      </c>
      <c r="B272" s="3" t="s">
        <v>56</v>
      </c>
      <c r="C272" s="3" t="s">
        <v>15</v>
      </c>
      <c r="D272" s="3" t="s">
        <v>900</v>
      </c>
      <c r="E272" s="3" t="s">
        <v>901</v>
      </c>
      <c r="F272" s="3" t="s">
        <v>902</v>
      </c>
      <c r="G272" t="s">
        <v>655</v>
      </c>
      <c r="H272" t="s">
        <v>834</v>
      </c>
    </row>
    <row r="273" spans="1:8" ht="15" customHeight="1" x14ac:dyDescent="0.25">
      <c r="A273" s="4">
        <v>273</v>
      </c>
      <c r="B273" s="3" t="s">
        <v>56</v>
      </c>
      <c r="C273" s="3" t="s">
        <v>15</v>
      </c>
      <c r="D273" s="3" t="s">
        <v>903</v>
      </c>
      <c r="E273" s="3" t="s">
        <v>904</v>
      </c>
      <c r="F273" s="3" t="s">
        <v>905</v>
      </c>
      <c r="G273" t="s">
        <v>655</v>
      </c>
      <c r="H273" t="s">
        <v>834</v>
      </c>
    </row>
    <row r="274" spans="1:8" ht="15" customHeight="1" x14ac:dyDescent="0.25">
      <c r="A274" s="4">
        <v>274</v>
      </c>
      <c r="B274" s="3" t="s">
        <v>56</v>
      </c>
      <c r="C274" s="3" t="s">
        <v>15</v>
      </c>
      <c r="D274" s="3" t="s">
        <v>906</v>
      </c>
      <c r="E274" s="3" t="s">
        <v>907</v>
      </c>
      <c r="F274" s="3" t="s">
        <v>908</v>
      </c>
      <c r="G274" t="s">
        <v>655</v>
      </c>
      <c r="H274" t="s">
        <v>834</v>
      </c>
    </row>
    <row r="275" spans="1:8" ht="15" customHeight="1" x14ac:dyDescent="0.25">
      <c r="A275" s="4">
        <v>275</v>
      </c>
      <c r="B275" s="3" t="s">
        <v>56</v>
      </c>
      <c r="C275" s="3" t="s">
        <v>15</v>
      </c>
      <c r="D275" s="3" t="s">
        <v>909</v>
      </c>
      <c r="E275" s="3" t="s">
        <v>910</v>
      </c>
      <c r="F275" s="3" t="s">
        <v>911</v>
      </c>
      <c r="G275" t="s">
        <v>655</v>
      </c>
      <c r="H275" t="s">
        <v>834</v>
      </c>
    </row>
    <row r="276" spans="1:8" ht="15" customHeight="1" x14ac:dyDescent="0.25">
      <c r="A276" s="4">
        <v>276</v>
      </c>
      <c r="B276" s="3" t="s">
        <v>56</v>
      </c>
      <c r="C276" s="3" t="s">
        <v>15</v>
      </c>
      <c r="D276" s="3" t="s">
        <v>912</v>
      </c>
      <c r="E276" s="3" t="s">
        <v>913</v>
      </c>
      <c r="F276" s="3" t="s">
        <v>914</v>
      </c>
      <c r="G276" t="s">
        <v>655</v>
      </c>
      <c r="H276" t="s">
        <v>834</v>
      </c>
    </row>
    <row r="277" spans="1:8" ht="15" customHeight="1" x14ac:dyDescent="0.25">
      <c r="A277" s="4">
        <v>277</v>
      </c>
      <c r="B277" s="3" t="s">
        <v>56</v>
      </c>
      <c r="C277" s="3" t="s">
        <v>15</v>
      </c>
      <c r="D277" s="3" t="s">
        <v>915</v>
      </c>
      <c r="E277" s="3" t="s">
        <v>916</v>
      </c>
      <c r="F277" s="3" t="s">
        <v>917</v>
      </c>
      <c r="G277" t="s">
        <v>655</v>
      </c>
      <c r="H277" t="s">
        <v>834</v>
      </c>
    </row>
    <row r="278" spans="1:8" ht="15" customHeight="1" x14ac:dyDescent="0.25">
      <c r="A278" s="4">
        <v>278</v>
      </c>
      <c r="B278" s="3" t="s">
        <v>56</v>
      </c>
      <c r="C278" s="3" t="s">
        <v>15</v>
      </c>
      <c r="D278" s="3" t="s">
        <v>918</v>
      </c>
      <c r="E278" s="3" t="s">
        <v>919</v>
      </c>
      <c r="F278" s="3" t="s">
        <v>920</v>
      </c>
      <c r="G278" t="s">
        <v>655</v>
      </c>
      <c r="H278" t="s">
        <v>834</v>
      </c>
    </row>
    <row r="279" spans="1:8" ht="15" customHeight="1" x14ac:dyDescent="0.25">
      <c r="A279" s="4">
        <v>279</v>
      </c>
      <c r="B279" s="3" t="s">
        <v>88</v>
      </c>
      <c r="C279" s="3" t="s">
        <v>15</v>
      </c>
      <c r="D279" s="3" t="s">
        <v>88</v>
      </c>
      <c r="E279" s="3" t="s">
        <v>921</v>
      </c>
      <c r="F279" s="3" t="s">
        <v>922</v>
      </c>
      <c r="G279" t="s">
        <v>655</v>
      </c>
      <c r="H279" t="s">
        <v>921</v>
      </c>
    </row>
    <row r="280" spans="1:8" ht="15" customHeight="1" x14ac:dyDescent="0.25">
      <c r="A280" s="4">
        <v>280</v>
      </c>
      <c r="B280" s="3" t="s">
        <v>88</v>
      </c>
      <c r="C280" s="3" t="s">
        <v>15</v>
      </c>
      <c r="D280" s="3" t="s">
        <v>122</v>
      </c>
      <c r="E280" s="3" t="s">
        <v>923</v>
      </c>
      <c r="F280" s="3" t="s">
        <v>924</v>
      </c>
      <c r="G280" t="s">
        <v>655</v>
      </c>
      <c r="H280" t="s">
        <v>921</v>
      </c>
    </row>
    <row r="281" spans="1:8" ht="15" customHeight="1" x14ac:dyDescent="0.25">
      <c r="A281" s="4">
        <v>281</v>
      </c>
      <c r="B281" s="3" t="s">
        <v>88</v>
      </c>
      <c r="C281" s="3" t="s">
        <v>15</v>
      </c>
      <c r="D281" s="3" t="s">
        <v>925</v>
      </c>
      <c r="E281" s="3" t="s">
        <v>923</v>
      </c>
      <c r="F281" s="3" t="s">
        <v>926</v>
      </c>
      <c r="G281" t="s">
        <v>655</v>
      </c>
      <c r="H281" t="s">
        <v>921</v>
      </c>
    </row>
    <row r="282" spans="1:8" ht="15" customHeight="1" x14ac:dyDescent="0.25">
      <c r="A282" s="4">
        <v>282</v>
      </c>
      <c r="B282" s="3" t="s">
        <v>88</v>
      </c>
      <c r="C282" s="3" t="s">
        <v>15</v>
      </c>
      <c r="D282" s="3" t="s">
        <v>927</v>
      </c>
      <c r="E282" s="3" t="s">
        <v>928</v>
      </c>
      <c r="F282" s="3" t="s">
        <v>929</v>
      </c>
      <c r="G282" t="s">
        <v>655</v>
      </c>
      <c r="H282" t="s">
        <v>921</v>
      </c>
    </row>
    <row r="283" spans="1:8" ht="15" customHeight="1" x14ac:dyDescent="0.25">
      <c r="A283" s="4">
        <v>283</v>
      </c>
      <c r="B283" s="3" t="s">
        <v>88</v>
      </c>
      <c r="C283" s="3" t="s">
        <v>15</v>
      </c>
      <c r="D283" s="3" t="s">
        <v>930</v>
      </c>
      <c r="E283" s="3" t="s">
        <v>931</v>
      </c>
      <c r="F283" s="3" t="s">
        <v>932</v>
      </c>
      <c r="G283" t="s">
        <v>655</v>
      </c>
      <c r="H283" t="s">
        <v>921</v>
      </c>
    </row>
    <row r="284" spans="1:8" ht="15" customHeight="1" x14ac:dyDescent="0.25">
      <c r="A284" s="4">
        <v>284</v>
      </c>
      <c r="B284" s="3" t="s">
        <v>88</v>
      </c>
      <c r="C284" s="3" t="s">
        <v>15</v>
      </c>
      <c r="D284" s="3" t="s">
        <v>933</v>
      </c>
      <c r="E284" s="3" t="s">
        <v>934</v>
      </c>
      <c r="F284" s="3" t="s">
        <v>935</v>
      </c>
      <c r="G284" t="s">
        <v>655</v>
      </c>
      <c r="H284" t="s">
        <v>921</v>
      </c>
    </row>
    <row r="285" spans="1:8" ht="15" customHeight="1" x14ac:dyDescent="0.25">
      <c r="A285" s="4">
        <v>285</v>
      </c>
      <c r="B285" s="3" t="s">
        <v>88</v>
      </c>
      <c r="C285" s="3" t="s">
        <v>15</v>
      </c>
      <c r="D285" s="3" t="s">
        <v>936</v>
      </c>
      <c r="E285" s="3" t="s">
        <v>937</v>
      </c>
      <c r="F285" s="3" t="s">
        <v>938</v>
      </c>
      <c r="G285" t="s">
        <v>655</v>
      </c>
      <c r="H285" t="s">
        <v>921</v>
      </c>
    </row>
    <row r="286" spans="1:8" ht="15" customHeight="1" x14ac:dyDescent="0.25">
      <c r="A286" s="4">
        <v>286</v>
      </c>
      <c r="B286" s="3" t="s">
        <v>88</v>
      </c>
      <c r="C286" s="3" t="s">
        <v>15</v>
      </c>
      <c r="D286" s="3" t="s">
        <v>939</v>
      </c>
      <c r="E286" s="3" t="s">
        <v>940</v>
      </c>
      <c r="F286" s="3" t="s">
        <v>941</v>
      </c>
      <c r="G286" t="s">
        <v>655</v>
      </c>
      <c r="H286" t="s">
        <v>921</v>
      </c>
    </row>
    <row r="287" spans="1:8" ht="15" customHeight="1" x14ac:dyDescent="0.25">
      <c r="A287" s="4">
        <v>287</v>
      </c>
      <c r="B287" s="3" t="s">
        <v>88</v>
      </c>
      <c r="C287" s="3" t="s">
        <v>15</v>
      </c>
      <c r="D287" s="3" t="s">
        <v>116</v>
      </c>
      <c r="E287" s="3" t="s">
        <v>942</v>
      </c>
      <c r="F287" s="3" t="s">
        <v>943</v>
      </c>
      <c r="G287" t="s">
        <v>655</v>
      </c>
      <c r="H287" t="s">
        <v>921</v>
      </c>
    </row>
    <row r="288" spans="1:8" ht="15" customHeight="1" x14ac:dyDescent="0.25">
      <c r="A288" s="4">
        <v>288</v>
      </c>
      <c r="B288" s="3" t="s">
        <v>88</v>
      </c>
      <c r="C288" s="3" t="s">
        <v>15</v>
      </c>
      <c r="D288" s="3" t="s">
        <v>944</v>
      </c>
      <c r="E288" s="3" t="s">
        <v>942</v>
      </c>
      <c r="F288" s="3" t="s">
        <v>945</v>
      </c>
      <c r="G288" t="s">
        <v>655</v>
      </c>
      <c r="H288" t="s">
        <v>921</v>
      </c>
    </row>
    <row r="289" spans="1:8" ht="15" customHeight="1" x14ac:dyDescent="0.25">
      <c r="A289" s="4">
        <v>289</v>
      </c>
      <c r="B289" s="3" t="s">
        <v>20</v>
      </c>
      <c r="C289" s="3" t="s">
        <v>25</v>
      </c>
      <c r="D289" s="3" t="s">
        <v>20</v>
      </c>
      <c r="E289" s="3" t="s">
        <v>946</v>
      </c>
      <c r="F289" s="3" t="s">
        <v>947</v>
      </c>
      <c r="G289" t="s">
        <v>948</v>
      </c>
      <c r="H289" t="s">
        <v>946</v>
      </c>
    </row>
    <row r="290" spans="1:8" ht="15" customHeight="1" x14ac:dyDescent="0.25">
      <c r="A290" s="4">
        <v>290</v>
      </c>
      <c r="B290" s="3" t="s">
        <v>20</v>
      </c>
      <c r="C290" s="3" t="s">
        <v>25</v>
      </c>
      <c r="D290" s="3" t="s">
        <v>71</v>
      </c>
      <c r="E290" s="3" t="s">
        <v>949</v>
      </c>
      <c r="F290" s="3" t="s">
        <v>950</v>
      </c>
      <c r="G290" t="s">
        <v>948</v>
      </c>
      <c r="H290" t="s">
        <v>946</v>
      </c>
    </row>
    <row r="291" spans="1:8" ht="15" customHeight="1" x14ac:dyDescent="0.25">
      <c r="A291" s="4">
        <v>291</v>
      </c>
      <c r="B291" s="3" t="s">
        <v>20</v>
      </c>
      <c r="C291" s="3" t="s">
        <v>25</v>
      </c>
      <c r="D291" s="3" t="s">
        <v>951</v>
      </c>
      <c r="E291" s="3" t="s">
        <v>952</v>
      </c>
      <c r="F291" s="3" t="s">
        <v>953</v>
      </c>
      <c r="G291" t="s">
        <v>948</v>
      </c>
      <c r="H291" t="s">
        <v>946</v>
      </c>
    </row>
    <row r="292" spans="1:8" ht="15" customHeight="1" x14ac:dyDescent="0.25">
      <c r="A292" s="4">
        <v>292</v>
      </c>
      <c r="B292" s="3" t="s">
        <v>20</v>
      </c>
      <c r="C292" s="3" t="s">
        <v>25</v>
      </c>
      <c r="D292" s="3" t="s">
        <v>954</v>
      </c>
      <c r="E292" s="3" t="s">
        <v>955</v>
      </c>
      <c r="F292" s="3" t="s">
        <v>956</v>
      </c>
      <c r="G292" t="s">
        <v>948</v>
      </c>
      <c r="H292" t="s">
        <v>946</v>
      </c>
    </row>
    <row r="293" spans="1:8" ht="15" customHeight="1" x14ac:dyDescent="0.25">
      <c r="A293" s="4">
        <v>293</v>
      </c>
      <c r="B293" s="3" t="s">
        <v>20</v>
      </c>
      <c r="C293" s="3" t="s">
        <v>25</v>
      </c>
      <c r="D293" s="3" t="s">
        <v>957</v>
      </c>
      <c r="E293" s="3" t="s">
        <v>958</v>
      </c>
      <c r="F293" s="3" t="s">
        <v>959</v>
      </c>
      <c r="G293" t="s">
        <v>948</v>
      </c>
      <c r="H293" t="s">
        <v>946</v>
      </c>
    </row>
    <row r="294" spans="1:8" ht="15" customHeight="1" x14ac:dyDescent="0.25">
      <c r="A294" s="4">
        <v>294</v>
      </c>
      <c r="B294" s="3" t="s">
        <v>20</v>
      </c>
      <c r="C294" s="3" t="s">
        <v>25</v>
      </c>
      <c r="D294" s="3" t="s">
        <v>960</v>
      </c>
      <c r="E294" s="3" t="s">
        <v>961</v>
      </c>
      <c r="F294" s="3" t="s">
        <v>962</v>
      </c>
      <c r="G294" t="s">
        <v>948</v>
      </c>
      <c r="H294" t="s">
        <v>946</v>
      </c>
    </row>
    <row r="295" spans="1:8" ht="15" customHeight="1" x14ac:dyDescent="0.25">
      <c r="A295" s="4">
        <v>295</v>
      </c>
      <c r="B295" s="3" t="s">
        <v>20</v>
      </c>
      <c r="C295" s="3" t="s">
        <v>25</v>
      </c>
      <c r="D295" s="3" t="s">
        <v>963</v>
      </c>
      <c r="E295" s="3" t="s">
        <v>964</v>
      </c>
      <c r="F295" s="3" t="s">
        <v>965</v>
      </c>
      <c r="G295" t="s">
        <v>948</v>
      </c>
      <c r="H295" t="s">
        <v>946</v>
      </c>
    </row>
    <row r="296" spans="1:8" ht="15" customHeight="1" x14ac:dyDescent="0.25">
      <c r="A296" s="4">
        <v>296</v>
      </c>
      <c r="B296" s="3" t="s">
        <v>20</v>
      </c>
      <c r="C296" s="3" t="s">
        <v>25</v>
      </c>
      <c r="D296" s="3" t="s">
        <v>966</v>
      </c>
      <c r="E296" s="3" t="s">
        <v>967</v>
      </c>
      <c r="F296" s="3" t="s">
        <v>968</v>
      </c>
      <c r="G296" t="s">
        <v>948</v>
      </c>
      <c r="H296" t="s">
        <v>946</v>
      </c>
    </row>
    <row r="297" spans="1:8" ht="15" customHeight="1" x14ac:dyDescent="0.25">
      <c r="A297" s="4">
        <v>297</v>
      </c>
      <c r="B297" s="3" t="s">
        <v>20</v>
      </c>
      <c r="C297" s="3" t="s">
        <v>25</v>
      </c>
      <c r="D297" s="3" t="s">
        <v>969</v>
      </c>
      <c r="E297" s="3" t="s">
        <v>970</v>
      </c>
      <c r="F297" s="3" t="s">
        <v>971</v>
      </c>
      <c r="G297" t="s">
        <v>948</v>
      </c>
      <c r="H297" t="s">
        <v>946</v>
      </c>
    </row>
    <row r="298" spans="1:8" ht="15" customHeight="1" x14ac:dyDescent="0.25">
      <c r="A298" s="4">
        <v>298</v>
      </c>
      <c r="B298" s="3" t="s">
        <v>20</v>
      </c>
      <c r="C298" s="3" t="s">
        <v>25</v>
      </c>
      <c r="D298" s="3" t="s">
        <v>972</v>
      </c>
      <c r="E298" s="3" t="s">
        <v>973</v>
      </c>
      <c r="F298" s="3" t="s">
        <v>974</v>
      </c>
      <c r="G298" t="s">
        <v>948</v>
      </c>
      <c r="H298" t="s">
        <v>946</v>
      </c>
    </row>
    <row r="299" spans="1:8" ht="15" customHeight="1" x14ac:dyDescent="0.25">
      <c r="A299" s="4">
        <v>299</v>
      </c>
      <c r="B299" s="3" t="s">
        <v>20</v>
      </c>
      <c r="C299" s="3" t="s">
        <v>25</v>
      </c>
      <c r="D299" s="3" t="s">
        <v>975</v>
      </c>
      <c r="E299" s="3" t="s">
        <v>976</v>
      </c>
      <c r="F299" s="3" t="s">
        <v>977</v>
      </c>
      <c r="G299" t="s">
        <v>948</v>
      </c>
      <c r="H299" t="s">
        <v>946</v>
      </c>
    </row>
    <row r="300" spans="1:8" ht="15" customHeight="1" x14ac:dyDescent="0.25">
      <c r="A300" s="4">
        <v>300</v>
      </c>
      <c r="B300" s="3" t="s">
        <v>20</v>
      </c>
      <c r="C300" s="3" t="s">
        <v>25</v>
      </c>
      <c r="D300" s="3" t="s">
        <v>978</v>
      </c>
      <c r="E300" s="3" t="s">
        <v>979</v>
      </c>
      <c r="F300" s="3" t="s">
        <v>980</v>
      </c>
      <c r="G300" t="s">
        <v>948</v>
      </c>
      <c r="H300" t="s">
        <v>946</v>
      </c>
    </row>
    <row r="301" spans="1:8" ht="15" customHeight="1" x14ac:dyDescent="0.25">
      <c r="A301" s="4">
        <v>301</v>
      </c>
      <c r="B301" s="3" t="s">
        <v>20</v>
      </c>
      <c r="C301" s="3" t="s">
        <v>25</v>
      </c>
      <c r="D301" s="3" t="s">
        <v>981</v>
      </c>
      <c r="E301" s="3" t="s">
        <v>982</v>
      </c>
      <c r="F301" s="3" t="s">
        <v>983</v>
      </c>
      <c r="G301" t="s">
        <v>948</v>
      </c>
      <c r="H301" t="s">
        <v>946</v>
      </c>
    </row>
    <row r="302" spans="1:8" ht="15" customHeight="1" x14ac:dyDescent="0.25">
      <c r="A302" s="4">
        <v>302</v>
      </c>
      <c r="B302" s="3" t="s">
        <v>20</v>
      </c>
      <c r="C302" s="3" t="s">
        <v>25</v>
      </c>
      <c r="D302" s="3" t="s">
        <v>984</v>
      </c>
      <c r="E302" s="3" t="s">
        <v>985</v>
      </c>
      <c r="F302" s="3" t="s">
        <v>986</v>
      </c>
      <c r="G302" t="s">
        <v>948</v>
      </c>
      <c r="H302" t="s">
        <v>946</v>
      </c>
    </row>
    <row r="303" spans="1:8" ht="15" customHeight="1" x14ac:dyDescent="0.25">
      <c r="A303" s="4">
        <v>303</v>
      </c>
      <c r="B303" s="3" t="s">
        <v>20</v>
      </c>
      <c r="C303" s="3" t="s">
        <v>25</v>
      </c>
      <c r="D303" s="3" t="s">
        <v>987</v>
      </c>
      <c r="E303" s="3" t="s">
        <v>988</v>
      </c>
      <c r="F303" s="3" t="s">
        <v>989</v>
      </c>
      <c r="G303" t="s">
        <v>948</v>
      </c>
      <c r="H303" t="s">
        <v>946</v>
      </c>
    </row>
    <row r="304" spans="1:8" ht="15" customHeight="1" x14ac:dyDescent="0.25">
      <c r="A304" s="4">
        <v>304</v>
      </c>
      <c r="B304" s="3" t="s">
        <v>20</v>
      </c>
      <c r="C304" s="3" t="s">
        <v>25</v>
      </c>
      <c r="D304" s="3" t="s">
        <v>990</v>
      </c>
      <c r="E304" s="3" t="s">
        <v>991</v>
      </c>
      <c r="F304" s="3" t="s">
        <v>992</v>
      </c>
      <c r="G304" t="s">
        <v>948</v>
      </c>
      <c r="H304" t="s">
        <v>946</v>
      </c>
    </row>
    <row r="305" spans="1:8" ht="15" customHeight="1" x14ac:dyDescent="0.25">
      <c r="A305" s="4">
        <v>305</v>
      </c>
      <c r="B305" s="3" t="s">
        <v>20</v>
      </c>
      <c r="C305" s="3" t="s">
        <v>25</v>
      </c>
      <c r="D305" s="3" t="s">
        <v>993</v>
      </c>
      <c r="E305" s="3" t="s">
        <v>994</v>
      </c>
      <c r="F305" s="3" t="s">
        <v>995</v>
      </c>
      <c r="G305" t="s">
        <v>948</v>
      </c>
      <c r="H305" t="s">
        <v>946</v>
      </c>
    </row>
    <row r="306" spans="1:8" ht="15" customHeight="1" x14ac:dyDescent="0.25">
      <c r="A306" s="4">
        <v>306</v>
      </c>
      <c r="B306" s="3" t="s">
        <v>20</v>
      </c>
      <c r="C306" s="3" t="s">
        <v>25</v>
      </c>
      <c r="D306" s="3" t="s">
        <v>996</v>
      </c>
      <c r="E306" s="3" t="s">
        <v>997</v>
      </c>
      <c r="F306" s="3" t="s">
        <v>998</v>
      </c>
      <c r="G306" t="s">
        <v>948</v>
      </c>
      <c r="H306" t="s">
        <v>946</v>
      </c>
    </row>
    <row r="307" spans="1:8" ht="15" customHeight="1" x14ac:dyDescent="0.25">
      <c r="A307" s="4">
        <v>307</v>
      </c>
      <c r="B307" s="3" t="s">
        <v>20</v>
      </c>
      <c r="C307" s="3" t="s">
        <v>25</v>
      </c>
      <c r="D307" s="3" t="s">
        <v>999</v>
      </c>
      <c r="E307" s="3" t="s">
        <v>1000</v>
      </c>
      <c r="F307" s="3" t="s">
        <v>1001</v>
      </c>
      <c r="G307" t="s">
        <v>948</v>
      </c>
      <c r="H307" t="s">
        <v>946</v>
      </c>
    </row>
    <row r="308" spans="1:8" ht="15" customHeight="1" x14ac:dyDescent="0.25">
      <c r="A308" s="4">
        <v>308</v>
      </c>
      <c r="B308" s="3" t="s">
        <v>20</v>
      </c>
      <c r="C308" s="3" t="s">
        <v>25</v>
      </c>
      <c r="D308" s="3" t="s">
        <v>1002</v>
      </c>
      <c r="E308" s="3" t="s">
        <v>1003</v>
      </c>
      <c r="F308" s="3" t="s">
        <v>1004</v>
      </c>
      <c r="G308" t="s">
        <v>948</v>
      </c>
      <c r="H308" t="s">
        <v>946</v>
      </c>
    </row>
    <row r="309" spans="1:8" ht="15" customHeight="1" x14ac:dyDescent="0.25">
      <c r="A309" s="4">
        <v>309</v>
      </c>
      <c r="B309" s="3" t="s">
        <v>20</v>
      </c>
      <c r="C309" s="3" t="s">
        <v>25</v>
      </c>
      <c r="D309" s="3" t="s">
        <v>1005</v>
      </c>
      <c r="E309" s="3" t="s">
        <v>1006</v>
      </c>
      <c r="F309" s="3" t="s">
        <v>1007</v>
      </c>
      <c r="G309" t="s">
        <v>948</v>
      </c>
      <c r="H309" t="s">
        <v>946</v>
      </c>
    </row>
    <row r="310" spans="1:8" ht="15" customHeight="1" x14ac:dyDescent="0.25">
      <c r="A310" s="4">
        <v>310</v>
      </c>
      <c r="B310" s="3" t="s">
        <v>20</v>
      </c>
      <c r="C310" s="3" t="s">
        <v>25</v>
      </c>
      <c r="D310" s="3" t="s">
        <v>1008</v>
      </c>
      <c r="E310" s="3" t="s">
        <v>1009</v>
      </c>
      <c r="F310" s="3" t="s">
        <v>1010</v>
      </c>
      <c r="G310" t="s">
        <v>948</v>
      </c>
      <c r="H310" t="s">
        <v>946</v>
      </c>
    </row>
    <row r="311" spans="1:8" ht="15" customHeight="1" x14ac:dyDescent="0.25">
      <c r="A311" s="4">
        <v>311</v>
      </c>
      <c r="B311" s="3" t="s">
        <v>20</v>
      </c>
      <c r="C311" s="3" t="s">
        <v>25</v>
      </c>
      <c r="D311" s="3" t="s">
        <v>1011</v>
      </c>
      <c r="E311" s="3" t="s">
        <v>1012</v>
      </c>
      <c r="F311" s="3" t="s">
        <v>1013</v>
      </c>
      <c r="G311" t="s">
        <v>948</v>
      </c>
      <c r="H311" t="s">
        <v>946</v>
      </c>
    </row>
    <row r="312" spans="1:8" ht="15" customHeight="1" x14ac:dyDescent="0.25">
      <c r="A312" s="4">
        <v>312</v>
      </c>
      <c r="B312" s="3" t="s">
        <v>20</v>
      </c>
      <c r="C312" s="3" t="s">
        <v>25</v>
      </c>
      <c r="D312" s="3" t="s">
        <v>1014</v>
      </c>
      <c r="E312" s="3" t="s">
        <v>1015</v>
      </c>
      <c r="F312" s="3" t="s">
        <v>1016</v>
      </c>
      <c r="G312" t="s">
        <v>948</v>
      </c>
      <c r="H312" t="s">
        <v>946</v>
      </c>
    </row>
    <row r="313" spans="1:8" ht="15" customHeight="1" x14ac:dyDescent="0.25">
      <c r="A313" s="4">
        <v>313</v>
      </c>
      <c r="B313" s="3" t="s">
        <v>20</v>
      </c>
      <c r="C313" s="3" t="s">
        <v>25</v>
      </c>
      <c r="D313" s="3" t="s">
        <v>5</v>
      </c>
      <c r="E313" s="3" t="s">
        <v>1017</v>
      </c>
      <c r="F313" s="3" t="s">
        <v>1018</v>
      </c>
      <c r="G313" t="s">
        <v>948</v>
      </c>
      <c r="H313" t="s">
        <v>946</v>
      </c>
    </row>
    <row r="314" spans="1:8" ht="15" customHeight="1" x14ac:dyDescent="0.25">
      <c r="A314" s="4">
        <v>314</v>
      </c>
      <c r="B314" s="3" t="s">
        <v>20</v>
      </c>
      <c r="C314" s="3" t="s">
        <v>25</v>
      </c>
      <c r="D314" s="3" t="s">
        <v>1019</v>
      </c>
      <c r="E314" s="3" t="s">
        <v>1017</v>
      </c>
      <c r="F314" s="3" t="s">
        <v>1020</v>
      </c>
      <c r="G314" t="s">
        <v>948</v>
      </c>
      <c r="H314" t="s">
        <v>946</v>
      </c>
    </row>
    <row r="315" spans="1:8" ht="15" customHeight="1" x14ac:dyDescent="0.25">
      <c r="A315" s="4">
        <v>315</v>
      </c>
      <c r="B315" s="3" t="s">
        <v>20</v>
      </c>
      <c r="C315" s="3" t="s">
        <v>25</v>
      </c>
      <c r="D315" s="3" t="s">
        <v>1021</v>
      </c>
      <c r="E315" s="3" t="s">
        <v>1022</v>
      </c>
      <c r="F315" s="3" t="s">
        <v>1023</v>
      </c>
      <c r="G315" t="s">
        <v>948</v>
      </c>
      <c r="H315" t="s">
        <v>946</v>
      </c>
    </row>
    <row r="316" spans="1:8" ht="15" customHeight="1" x14ac:dyDescent="0.25">
      <c r="A316" s="4">
        <v>316</v>
      </c>
      <c r="B316" s="3" t="s">
        <v>20</v>
      </c>
      <c r="C316" s="3" t="s">
        <v>25</v>
      </c>
      <c r="D316" s="3" t="s">
        <v>1024</v>
      </c>
      <c r="E316" s="3" t="s">
        <v>1025</v>
      </c>
      <c r="F316" s="3" t="s">
        <v>1026</v>
      </c>
      <c r="G316" t="s">
        <v>948</v>
      </c>
      <c r="H316" t="s">
        <v>946</v>
      </c>
    </row>
    <row r="317" spans="1:8" ht="15" customHeight="1" x14ac:dyDescent="0.25">
      <c r="A317" s="4">
        <v>317</v>
      </c>
      <c r="B317" s="3" t="s">
        <v>20</v>
      </c>
      <c r="C317" s="3" t="s">
        <v>25</v>
      </c>
      <c r="D317" s="3" t="s">
        <v>1027</v>
      </c>
      <c r="E317" s="3" t="s">
        <v>1028</v>
      </c>
      <c r="F317" s="3" t="s">
        <v>1029</v>
      </c>
      <c r="G317" t="s">
        <v>948</v>
      </c>
      <c r="H317" t="s">
        <v>946</v>
      </c>
    </row>
    <row r="318" spans="1:8" ht="15" customHeight="1" x14ac:dyDescent="0.25">
      <c r="A318" s="4">
        <v>318</v>
      </c>
      <c r="B318" s="3" t="s">
        <v>20</v>
      </c>
      <c r="C318" s="3" t="s">
        <v>25</v>
      </c>
      <c r="D318" s="3" t="s">
        <v>1030</v>
      </c>
      <c r="E318" s="3" t="s">
        <v>1031</v>
      </c>
      <c r="F318" s="3" t="s">
        <v>1032</v>
      </c>
      <c r="G318" t="s">
        <v>948</v>
      </c>
      <c r="H318" t="s">
        <v>946</v>
      </c>
    </row>
    <row r="319" spans="1:8" ht="15" customHeight="1" x14ac:dyDescent="0.25">
      <c r="A319" s="4">
        <v>319</v>
      </c>
      <c r="B319" s="3" t="s">
        <v>20</v>
      </c>
      <c r="C319" s="3" t="s">
        <v>25</v>
      </c>
      <c r="D319" s="3" t="s">
        <v>1033</v>
      </c>
      <c r="E319" s="3" t="s">
        <v>1034</v>
      </c>
      <c r="F319" s="3" t="s">
        <v>1035</v>
      </c>
      <c r="G319" t="s">
        <v>948</v>
      </c>
      <c r="H319" t="s">
        <v>946</v>
      </c>
    </row>
    <row r="320" spans="1:8" ht="15" customHeight="1" x14ac:dyDescent="0.25">
      <c r="A320" s="4">
        <v>320</v>
      </c>
      <c r="B320" s="3" t="s">
        <v>20</v>
      </c>
      <c r="C320" s="3" t="s">
        <v>25</v>
      </c>
      <c r="D320" s="3" t="s">
        <v>1036</v>
      </c>
      <c r="E320" s="3" t="s">
        <v>1037</v>
      </c>
      <c r="F320" s="3" t="s">
        <v>1038</v>
      </c>
      <c r="G320" t="s">
        <v>948</v>
      </c>
      <c r="H320" t="s">
        <v>946</v>
      </c>
    </row>
    <row r="321" spans="1:8" ht="15" customHeight="1" x14ac:dyDescent="0.25">
      <c r="A321" s="4">
        <v>321</v>
      </c>
      <c r="B321" s="3" t="s">
        <v>20</v>
      </c>
      <c r="C321" s="3" t="s">
        <v>25</v>
      </c>
      <c r="D321" s="3" t="s">
        <v>47</v>
      </c>
      <c r="E321" s="3" t="s">
        <v>1039</v>
      </c>
      <c r="F321" s="3" t="s">
        <v>1040</v>
      </c>
      <c r="G321" t="s">
        <v>948</v>
      </c>
      <c r="H321" t="s">
        <v>946</v>
      </c>
    </row>
    <row r="322" spans="1:8" ht="15" customHeight="1" x14ac:dyDescent="0.25">
      <c r="A322" s="4">
        <v>322</v>
      </c>
      <c r="B322" s="3" t="s">
        <v>20</v>
      </c>
      <c r="C322" s="3" t="s">
        <v>25</v>
      </c>
      <c r="D322" s="3" t="s">
        <v>1041</v>
      </c>
      <c r="E322" s="3" t="s">
        <v>1042</v>
      </c>
      <c r="F322" s="3" t="s">
        <v>1043</v>
      </c>
      <c r="G322" t="s">
        <v>948</v>
      </c>
      <c r="H322" t="s">
        <v>946</v>
      </c>
    </row>
    <row r="323" spans="1:8" ht="15" customHeight="1" x14ac:dyDescent="0.25">
      <c r="A323" s="4">
        <v>323</v>
      </c>
      <c r="B323" s="3" t="s">
        <v>20</v>
      </c>
      <c r="C323" s="3" t="s">
        <v>25</v>
      </c>
      <c r="D323" s="3" t="s">
        <v>1044</v>
      </c>
      <c r="E323" s="3" t="s">
        <v>1045</v>
      </c>
      <c r="F323" s="3" t="s">
        <v>1046</v>
      </c>
      <c r="G323" t="s">
        <v>948</v>
      </c>
      <c r="H323" t="s">
        <v>946</v>
      </c>
    </row>
    <row r="324" spans="1:8" ht="15" customHeight="1" x14ac:dyDescent="0.25">
      <c r="A324" s="4">
        <v>324</v>
      </c>
      <c r="B324" s="3" t="s">
        <v>20</v>
      </c>
      <c r="C324" s="3" t="s">
        <v>25</v>
      </c>
      <c r="D324" s="3" t="s">
        <v>1047</v>
      </c>
      <c r="E324" s="3" t="s">
        <v>1048</v>
      </c>
      <c r="F324" s="3" t="s">
        <v>1049</v>
      </c>
      <c r="G324" t="s">
        <v>948</v>
      </c>
      <c r="H324" t="s">
        <v>946</v>
      </c>
    </row>
    <row r="325" spans="1:8" ht="15" customHeight="1" x14ac:dyDescent="0.25">
      <c r="A325" s="4">
        <v>325</v>
      </c>
      <c r="B325" s="3" t="s">
        <v>20</v>
      </c>
      <c r="C325" s="3" t="s">
        <v>25</v>
      </c>
      <c r="D325" s="3" t="s">
        <v>1050</v>
      </c>
      <c r="E325" s="3" t="s">
        <v>1051</v>
      </c>
      <c r="F325" s="3" t="s">
        <v>1052</v>
      </c>
      <c r="G325" t="s">
        <v>948</v>
      </c>
      <c r="H325" t="s">
        <v>946</v>
      </c>
    </row>
    <row r="326" spans="1:8" ht="15" customHeight="1" x14ac:dyDescent="0.25">
      <c r="A326" s="4">
        <v>326</v>
      </c>
      <c r="B326" s="3" t="s">
        <v>20</v>
      </c>
      <c r="C326" s="3" t="s">
        <v>25</v>
      </c>
      <c r="D326" s="3" t="s">
        <v>1053</v>
      </c>
      <c r="E326" s="3" t="s">
        <v>1054</v>
      </c>
      <c r="F326" s="3" t="s">
        <v>1055</v>
      </c>
      <c r="G326" t="s">
        <v>948</v>
      </c>
      <c r="H326" t="s">
        <v>946</v>
      </c>
    </row>
    <row r="327" spans="1:8" ht="15" customHeight="1" x14ac:dyDescent="0.25">
      <c r="A327" s="4">
        <v>327</v>
      </c>
      <c r="B327" s="3" t="s">
        <v>20</v>
      </c>
      <c r="C327" s="3" t="s">
        <v>25</v>
      </c>
      <c r="D327" s="3" t="s">
        <v>1056</v>
      </c>
      <c r="E327" s="3" t="s">
        <v>1057</v>
      </c>
      <c r="F327" s="3" t="s">
        <v>1058</v>
      </c>
      <c r="G327" t="s">
        <v>948</v>
      </c>
      <c r="H327" t="s">
        <v>946</v>
      </c>
    </row>
    <row r="328" spans="1:8" ht="15" customHeight="1" x14ac:dyDescent="0.25">
      <c r="A328" s="4">
        <v>328</v>
      </c>
      <c r="B328" s="3" t="s">
        <v>20</v>
      </c>
      <c r="C328" s="3" t="s">
        <v>25</v>
      </c>
      <c r="D328" s="3" t="s">
        <v>109</v>
      </c>
      <c r="E328" s="3" t="s">
        <v>1059</v>
      </c>
      <c r="F328" s="3" t="s">
        <v>1060</v>
      </c>
      <c r="G328" t="s">
        <v>948</v>
      </c>
      <c r="H328" t="s">
        <v>946</v>
      </c>
    </row>
    <row r="329" spans="1:8" ht="15" customHeight="1" x14ac:dyDescent="0.25">
      <c r="A329" s="4">
        <v>329</v>
      </c>
      <c r="B329" s="3" t="s">
        <v>20</v>
      </c>
      <c r="C329" s="3" t="s">
        <v>25</v>
      </c>
      <c r="D329" s="3" t="s">
        <v>1061</v>
      </c>
      <c r="E329" s="3" t="s">
        <v>1062</v>
      </c>
      <c r="F329" s="3" t="s">
        <v>1063</v>
      </c>
      <c r="G329" t="s">
        <v>948</v>
      </c>
      <c r="H329" t="s">
        <v>946</v>
      </c>
    </row>
    <row r="330" spans="1:8" ht="15" customHeight="1" x14ac:dyDescent="0.25">
      <c r="A330" s="4">
        <v>330</v>
      </c>
      <c r="B330" s="3" t="s">
        <v>20</v>
      </c>
      <c r="C330" s="3" t="s">
        <v>25</v>
      </c>
      <c r="D330" s="3" t="s">
        <v>1064</v>
      </c>
      <c r="E330" s="3" t="s">
        <v>1065</v>
      </c>
      <c r="F330" s="3" t="s">
        <v>1066</v>
      </c>
      <c r="G330" t="s">
        <v>948</v>
      </c>
      <c r="H330" t="s">
        <v>946</v>
      </c>
    </row>
    <row r="331" spans="1:8" ht="15" customHeight="1" x14ac:dyDescent="0.25">
      <c r="A331" s="4">
        <v>331</v>
      </c>
      <c r="B331" s="3" t="s">
        <v>20</v>
      </c>
      <c r="C331" s="3" t="s">
        <v>25</v>
      </c>
      <c r="D331" s="3" t="s">
        <v>1067</v>
      </c>
      <c r="E331" s="3" t="s">
        <v>1068</v>
      </c>
      <c r="F331" s="3" t="s">
        <v>1069</v>
      </c>
      <c r="G331" t="s">
        <v>948</v>
      </c>
      <c r="H331" t="s">
        <v>946</v>
      </c>
    </row>
    <row r="332" spans="1:8" ht="15" customHeight="1" x14ac:dyDescent="0.25">
      <c r="A332" s="4">
        <v>332</v>
      </c>
      <c r="B332" s="3" t="s">
        <v>20</v>
      </c>
      <c r="C332" s="3" t="s">
        <v>25</v>
      </c>
      <c r="D332" s="3" t="s">
        <v>1070</v>
      </c>
      <c r="E332" s="3" t="s">
        <v>1071</v>
      </c>
      <c r="F332" s="3" t="s">
        <v>1072</v>
      </c>
      <c r="G332" t="s">
        <v>948</v>
      </c>
      <c r="H332" t="s">
        <v>946</v>
      </c>
    </row>
    <row r="333" spans="1:8" ht="15" customHeight="1" x14ac:dyDescent="0.25">
      <c r="A333" s="4">
        <v>333</v>
      </c>
      <c r="B333" s="3" t="s">
        <v>20</v>
      </c>
      <c r="C333" s="3" t="s">
        <v>25</v>
      </c>
      <c r="D333" s="3" t="s">
        <v>1073</v>
      </c>
      <c r="E333" s="3" t="s">
        <v>1074</v>
      </c>
      <c r="F333" s="3" t="s">
        <v>1075</v>
      </c>
      <c r="G333" t="s">
        <v>948</v>
      </c>
      <c r="H333" t="s">
        <v>946</v>
      </c>
    </row>
    <row r="334" spans="1:8" ht="15" customHeight="1" x14ac:dyDescent="0.25">
      <c r="A334" s="4">
        <v>334</v>
      </c>
      <c r="B334" s="3" t="s">
        <v>20</v>
      </c>
      <c r="C334" s="3" t="s">
        <v>25</v>
      </c>
      <c r="D334" s="3" t="s">
        <v>1076</v>
      </c>
      <c r="E334" s="3" t="s">
        <v>1077</v>
      </c>
      <c r="F334" s="3" t="s">
        <v>1078</v>
      </c>
      <c r="G334" t="s">
        <v>948</v>
      </c>
      <c r="H334" t="s">
        <v>946</v>
      </c>
    </row>
    <row r="335" spans="1:8" ht="15" customHeight="1" x14ac:dyDescent="0.25">
      <c r="A335" s="4">
        <v>335</v>
      </c>
      <c r="B335" s="3" t="s">
        <v>20</v>
      </c>
      <c r="C335" s="3" t="s">
        <v>25</v>
      </c>
      <c r="D335" s="3" t="s">
        <v>1079</v>
      </c>
      <c r="E335" s="3" t="s">
        <v>1080</v>
      </c>
      <c r="F335" s="3" t="s">
        <v>1081</v>
      </c>
      <c r="G335" t="s">
        <v>948</v>
      </c>
      <c r="H335" t="s">
        <v>946</v>
      </c>
    </row>
    <row r="336" spans="1:8" ht="15" customHeight="1" x14ac:dyDescent="0.25">
      <c r="A336" s="4">
        <v>336</v>
      </c>
      <c r="B336" s="3" t="s">
        <v>20</v>
      </c>
      <c r="C336" s="3" t="s">
        <v>25</v>
      </c>
      <c r="D336" s="3" t="s">
        <v>1082</v>
      </c>
      <c r="E336" s="3" t="s">
        <v>1083</v>
      </c>
      <c r="F336" s="3" t="s">
        <v>1084</v>
      </c>
      <c r="G336" t="s">
        <v>948</v>
      </c>
      <c r="H336" t="s">
        <v>946</v>
      </c>
    </row>
    <row r="337" spans="1:8" ht="15" customHeight="1" x14ac:dyDescent="0.25">
      <c r="A337" s="4">
        <v>337</v>
      </c>
      <c r="B337" s="3" t="s">
        <v>20</v>
      </c>
      <c r="C337" s="3" t="s">
        <v>25</v>
      </c>
      <c r="D337" s="3" t="s">
        <v>1085</v>
      </c>
      <c r="E337" s="3" t="s">
        <v>1086</v>
      </c>
      <c r="F337" s="3" t="s">
        <v>1087</v>
      </c>
      <c r="G337" t="s">
        <v>948</v>
      </c>
      <c r="H337" t="s">
        <v>946</v>
      </c>
    </row>
    <row r="338" spans="1:8" ht="15" customHeight="1" x14ac:dyDescent="0.25">
      <c r="A338" s="4">
        <v>338</v>
      </c>
      <c r="B338" s="3" t="s">
        <v>20</v>
      </c>
      <c r="C338" s="3" t="s">
        <v>25</v>
      </c>
      <c r="D338" s="3" t="s">
        <v>1088</v>
      </c>
      <c r="E338" s="3" t="s">
        <v>1089</v>
      </c>
      <c r="F338" s="3" t="s">
        <v>1090</v>
      </c>
      <c r="G338" t="s">
        <v>948</v>
      </c>
      <c r="H338" t="s">
        <v>946</v>
      </c>
    </row>
    <row r="339" spans="1:8" ht="15" customHeight="1" x14ac:dyDescent="0.25">
      <c r="A339" s="4">
        <v>339</v>
      </c>
      <c r="B339" s="3" t="s">
        <v>20</v>
      </c>
      <c r="C339" s="3" t="s">
        <v>25</v>
      </c>
      <c r="D339" s="3" t="s">
        <v>1091</v>
      </c>
      <c r="E339" s="3" t="s">
        <v>1092</v>
      </c>
      <c r="F339" s="3" t="s">
        <v>1093</v>
      </c>
      <c r="G339" t="s">
        <v>948</v>
      </c>
      <c r="H339" t="s">
        <v>946</v>
      </c>
    </row>
    <row r="340" spans="1:8" ht="15" customHeight="1" x14ac:dyDescent="0.25">
      <c r="A340" s="4">
        <v>340</v>
      </c>
      <c r="B340" s="3" t="s">
        <v>20</v>
      </c>
      <c r="C340" s="3" t="s">
        <v>25</v>
      </c>
      <c r="D340" s="3" t="s">
        <v>1094</v>
      </c>
      <c r="E340" s="3" t="s">
        <v>1095</v>
      </c>
      <c r="F340" s="3" t="s">
        <v>1096</v>
      </c>
      <c r="G340" t="s">
        <v>948</v>
      </c>
      <c r="H340" t="s">
        <v>946</v>
      </c>
    </row>
    <row r="341" spans="1:8" ht="15" customHeight="1" x14ac:dyDescent="0.25">
      <c r="A341" s="4">
        <v>341</v>
      </c>
      <c r="B341" s="3" t="s">
        <v>20</v>
      </c>
      <c r="C341" s="3" t="s">
        <v>25</v>
      </c>
      <c r="D341" s="3" t="s">
        <v>1097</v>
      </c>
      <c r="E341" s="3" t="s">
        <v>1098</v>
      </c>
      <c r="F341" s="3" t="s">
        <v>1099</v>
      </c>
      <c r="G341" t="s">
        <v>948</v>
      </c>
      <c r="H341" t="s">
        <v>946</v>
      </c>
    </row>
    <row r="342" spans="1:8" ht="15" customHeight="1" x14ac:dyDescent="0.25">
      <c r="A342" s="4">
        <v>342</v>
      </c>
      <c r="B342" s="3" t="s">
        <v>20</v>
      </c>
      <c r="C342" s="3" t="s">
        <v>25</v>
      </c>
      <c r="D342" s="3" t="s">
        <v>1100</v>
      </c>
      <c r="E342" s="3" t="s">
        <v>1101</v>
      </c>
      <c r="F342" s="3" t="s">
        <v>1102</v>
      </c>
      <c r="G342" t="s">
        <v>948</v>
      </c>
      <c r="H342" t="s">
        <v>946</v>
      </c>
    </row>
    <row r="343" spans="1:8" ht="15" customHeight="1" x14ac:dyDescent="0.25">
      <c r="A343" s="4">
        <v>343</v>
      </c>
      <c r="B343" s="3" t="s">
        <v>20</v>
      </c>
      <c r="C343" s="3" t="s">
        <v>25</v>
      </c>
      <c r="D343" s="3" t="s">
        <v>1103</v>
      </c>
      <c r="E343" s="3" t="s">
        <v>1104</v>
      </c>
      <c r="F343" s="3" t="s">
        <v>1105</v>
      </c>
      <c r="G343" t="s">
        <v>948</v>
      </c>
      <c r="H343" t="s">
        <v>946</v>
      </c>
    </row>
    <row r="344" spans="1:8" ht="15" customHeight="1" x14ac:dyDescent="0.25">
      <c r="A344" s="4">
        <v>344</v>
      </c>
      <c r="B344" s="3" t="s">
        <v>20</v>
      </c>
      <c r="C344" s="3" t="s">
        <v>25</v>
      </c>
      <c r="D344" s="3" t="s">
        <v>1106</v>
      </c>
      <c r="E344" s="3" t="s">
        <v>1107</v>
      </c>
      <c r="F344" s="3" t="s">
        <v>1108</v>
      </c>
      <c r="G344" t="s">
        <v>948</v>
      </c>
      <c r="H344" t="s">
        <v>946</v>
      </c>
    </row>
    <row r="345" spans="1:8" ht="15" customHeight="1" x14ac:dyDescent="0.25">
      <c r="A345" s="4">
        <v>345</v>
      </c>
      <c r="B345" s="3" t="s">
        <v>20</v>
      </c>
      <c r="C345" s="3" t="s">
        <v>25</v>
      </c>
      <c r="D345" s="3" t="s">
        <v>1109</v>
      </c>
      <c r="E345" s="3" t="s">
        <v>1110</v>
      </c>
      <c r="F345" s="3" t="s">
        <v>1111</v>
      </c>
      <c r="G345" t="s">
        <v>948</v>
      </c>
      <c r="H345" t="s">
        <v>946</v>
      </c>
    </row>
    <row r="346" spans="1:8" ht="15" customHeight="1" x14ac:dyDescent="0.25">
      <c r="A346" s="4">
        <v>346</v>
      </c>
      <c r="B346" s="3" t="s">
        <v>20</v>
      </c>
      <c r="C346" s="3" t="s">
        <v>25</v>
      </c>
      <c r="D346" s="3" t="s">
        <v>1112</v>
      </c>
      <c r="E346" s="3" t="s">
        <v>1113</v>
      </c>
      <c r="F346" s="3" t="s">
        <v>1114</v>
      </c>
      <c r="G346" t="s">
        <v>948</v>
      </c>
      <c r="H346" t="s">
        <v>946</v>
      </c>
    </row>
    <row r="347" spans="1:8" ht="15" customHeight="1" x14ac:dyDescent="0.25">
      <c r="A347" s="4">
        <v>347</v>
      </c>
      <c r="B347" s="3" t="s">
        <v>20</v>
      </c>
      <c r="C347" s="3" t="s">
        <v>25</v>
      </c>
      <c r="D347" s="3" t="s">
        <v>1115</v>
      </c>
      <c r="E347" s="3" t="s">
        <v>1116</v>
      </c>
      <c r="F347" s="3" t="s">
        <v>1117</v>
      </c>
      <c r="G347" t="s">
        <v>948</v>
      </c>
      <c r="H347" t="s">
        <v>946</v>
      </c>
    </row>
    <row r="348" spans="1:8" ht="15" customHeight="1" x14ac:dyDescent="0.25">
      <c r="A348" s="4">
        <v>348</v>
      </c>
      <c r="B348" s="3" t="s">
        <v>20</v>
      </c>
      <c r="C348" s="3" t="s">
        <v>25</v>
      </c>
      <c r="D348" s="3" t="s">
        <v>1118</v>
      </c>
      <c r="E348" s="3" t="s">
        <v>1119</v>
      </c>
      <c r="F348" s="3" t="s">
        <v>1120</v>
      </c>
      <c r="G348" t="s">
        <v>948</v>
      </c>
      <c r="H348" t="s">
        <v>946</v>
      </c>
    </row>
    <row r="349" spans="1:8" ht="15" customHeight="1" x14ac:dyDescent="0.25">
      <c r="A349" s="4">
        <v>349</v>
      </c>
      <c r="B349" s="3" t="s">
        <v>20</v>
      </c>
      <c r="C349" s="3" t="s">
        <v>25</v>
      </c>
      <c r="D349" s="3" t="s">
        <v>1121</v>
      </c>
      <c r="E349" s="3" t="s">
        <v>1122</v>
      </c>
      <c r="F349" s="3" t="s">
        <v>1123</v>
      </c>
      <c r="G349" t="s">
        <v>948</v>
      </c>
      <c r="H349" t="s">
        <v>946</v>
      </c>
    </row>
    <row r="350" spans="1:8" ht="15" customHeight="1" x14ac:dyDescent="0.25">
      <c r="A350" s="4">
        <v>350</v>
      </c>
      <c r="B350" s="3" t="s">
        <v>20</v>
      </c>
      <c r="C350" s="3" t="s">
        <v>25</v>
      </c>
      <c r="D350" s="3" t="s">
        <v>1124</v>
      </c>
      <c r="E350" s="3" t="s">
        <v>1125</v>
      </c>
      <c r="F350" s="3" t="s">
        <v>1126</v>
      </c>
      <c r="G350" t="s">
        <v>948</v>
      </c>
      <c r="H350" t="s">
        <v>946</v>
      </c>
    </row>
    <row r="351" spans="1:8" ht="15" customHeight="1" x14ac:dyDescent="0.25">
      <c r="A351" s="4">
        <v>351</v>
      </c>
      <c r="B351" s="3" t="s">
        <v>20</v>
      </c>
      <c r="C351" s="3" t="s">
        <v>25</v>
      </c>
      <c r="D351" s="3" t="s">
        <v>1127</v>
      </c>
      <c r="E351" s="3" t="s">
        <v>1128</v>
      </c>
      <c r="F351" s="3" t="s">
        <v>1129</v>
      </c>
      <c r="G351" t="s">
        <v>948</v>
      </c>
      <c r="H351" t="s">
        <v>946</v>
      </c>
    </row>
    <row r="352" spans="1:8" ht="15" customHeight="1" x14ac:dyDescent="0.25">
      <c r="A352" s="4">
        <v>352</v>
      </c>
      <c r="B352" s="3" t="s">
        <v>20</v>
      </c>
      <c r="C352" s="3" t="s">
        <v>25</v>
      </c>
      <c r="D352" s="3" t="s">
        <v>1130</v>
      </c>
      <c r="E352" s="3" t="s">
        <v>1131</v>
      </c>
      <c r="F352" s="3" t="s">
        <v>1132</v>
      </c>
      <c r="G352" t="s">
        <v>948</v>
      </c>
      <c r="H352" t="s">
        <v>946</v>
      </c>
    </row>
    <row r="353" spans="1:8" ht="15" customHeight="1" x14ac:dyDescent="0.25">
      <c r="A353" s="4">
        <v>353</v>
      </c>
      <c r="B353" s="3" t="s">
        <v>20</v>
      </c>
      <c r="C353" s="3" t="s">
        <v>25</v>
      </c>
      <c r="D353" s="3" t="s">
        <v>1133</v>
      </c>
      <c r="E353" s="3" t="s">
        <v>1134</v>
      </c>
      <c r="F353" s="3" t="s">
        <v>1135</v>
      </c>
      <c r="G353" t="s">
        <v>948</v>
      </c>
      <c r="H353" t="s">
        <v>946</v>
      </c>
    </row>
    <row r="354" spans="1:8" ht="15" customHeight="1" x14ac:dyDescent="0.25">
      <c r="A354" s="4">
        <v>354</v>
      </c>
      <c r="B354" s="3" t="s">
        <v>20</v>
      </c>
      <c r="C354" s="3" t="s">
        <v>25</v>
      </c>
      <c r="D354" s="3" t="s">
        <v>1136</v>
      </c>
      <c r="E354" s="3" t="s">
        <v>1137</v>
      </c>
      <c r="F354" s="3" t="s">
        <v>1138</v>
      </c>
      <c r="G354" t="s">
        <v>948</v>
      </c>
      <c r="H354" t="s">
        <v>946</v>
      </c>
    </row>
    <row r="355" spans="1:8" ht="15" customHeight="1" x14ac:dyDescent="0.25">
      <c r="A355" s="4">
        <v>355</v>
      </c>
      <c r="B355" s="3" t="s">
        <v>20</v>
      </c>
      <c r="C355" s="3" t="s">
        <v>25</v>
      </c>
      <c r="D355" s="3" t="s">
        <v>1139</v>
      </c>
      <c r="E355" s="3" t="s">
        <v>1140</v>
      </c>
      <c r="F355" s="3" t="s">
        <v>1141</v>
      </c>
      <c r="G355" t="s">
        <v>948</v>
      </c>
      <c r="H355" t="s">
        <v>946</v>
      </c>
    </row>
    <row r="356" spans="1:8" ht="15" customHeight="1" x14ac:dyDescent="0.25">
      <c r="A356" s="4">
        <v>356</v>
      </c>
      <c r="B356" s="3" t="s">
        <v>20</v>
      </c>
      <c r="C356" s="3" t="s">
        <v>25</v>
      </c>
      <c r="D356" s="3" t="s">
        <v>40</v>
      </c>
      <c r="E356" s="3" t="s">
        <v>1142</v>
      </c>
      <c r="F356" s="3" t="s">
        <v>1143</v>
      </c>
      <c r="G356" t="s">
        <v>948</v>
      </c>
      <c r="H356" t="s">
        <v>946</v>
      </c>
    </row>
    <row r="357" spans="1:8" ht="15" customHeight="1" x14ac:dyDescent="0.25">
      <c r="A357" s="4">
        <v>357</v>
      </c>
      <c r="B357" s="3" t="s">
        <v>20</v>
      </c>
      <c r="C357" s="3" t="s">
        <v>25</v>
      </c>
      <c r="D357" s="3" t="s">
        <v>1144</v>
      </c>
      <c r="E357" s="3" t="s">
        <v>1145</v>
      </c>
      <c r="F357" s="3" t="s">
        <v>1146</v>
      </c>
      <c r="G357" t="s">
        <v>948</v>
      </c>
      <c r="H357" t="s">
        <v>946</v>
      </c>
    </row>
    <row r="358" spans="1:8" ht="15" customHeight="1" x14ac:dyDescent="0.25">
      <c r="A358" s="4">
        <v>358</v>
      </c>
      <c r="B358" s="3" t="s">
        <v>20</v>
      </c>
      <c r="C358" s="3" t="s">
        <v>25</v>
      </c>
      <c r="D358" s="3" t="s">
        <v>1147</v>
      </c>
      <c r="E358" s="3" t="s">
        <v>1148</v>
      </c>
      <c r="F358" s="3" t="s">
        <v>1149</v>
      </c>
      <c r="G358" t="s">
        <v>948</v>
      </c>
      <c r="H358" t="s">
        <v>946</v>
      </c>
    </row>
    <row r="359" spans="1:8" ht="15" customHeight="1" x14ac:dyDescent="0.25">
      <c r="A359" s="4">
        <v>359</v>
      </c>
      <c r="B359" s="3" t="s">
        <v>20</v>
      </c>
      <c r="C359" s="3" t="s">
        <v>25</v>
      </c>
      <c r="D359" s="3" t="s">
        <v>1150</v>
      </c>
      <c r="E359" s="3" t="s">
        <v>1151</v>
      </c>
      <c r="F359" s="3" t="s">
        <v>1152</v>
      </c>
      <c r="G359" t="s">
        <v>948</v>
      </c>
      <c r="H359" t="s">
        <v>946</v>
      </c>
    </row>
    <row r="360" spans="1:8" ht="15" customHeight="1" x14ac:dyDescent="0.25">
      <c r="A360" s="4">
        <v>360</v>
      </c>
      <c r="B360" s="3" t="s">
        <v>20</v>
      </c>
      <c r="C360" s="3" t="s">
        <v>25</v>
      </c>
      <c r="D360" s="3" t="s">
        <v>1153</v>
      </c>
      <c r="E360" s="3" t="s">
        <v>1154</v>
      </c>
      <c r="F360" s="3" t="s">
        <v>1155</v>
      </c>
      <c r="G360" t="s">
        <v>948</v>
      </c>
      <c r="H360" t="s">
        <v>946</v>
      </c>
    </row>
    <row r="361" spans="1:8" ht="15" customHeight="1" x14ac:dyDescent="0.25">
      <c r="A361" s="4">
        <v>361</v>
      </c>
      <c r="B361" s="3" t="s">
        <v>20</v>
      </c>
      <c r="C361" s="3" t="s">
        <v>25</v>
      </c>
      <c r="D361" s="3" t="s">
        <v>1156</v>
      </c>
      <c r="E361" s="3" t="s">
        <v>1157</v>
      </c>
      <c r="F361" s="3" t="s">
        <v>1158</v>
      </c>
      <c r="G361" t="s">
        <v>948</v>
      </c>
      <c r="H361" t="s">
        <v>946</v>
      </c>
    </row>
    <row r="362" spans="1:8" ht="15" customHeight="1" x14ac:dyDescent="0.25">
      <c r="A362" s="4">
        <v>362</v>
      </c>
      <c r="B362" s="3" t="s">
        <v>20</v>
      </c>
      <c r="C362" s="3" t="s">
        <v>25</v>
      </c>
      <c r="D362" s="3" t="s">
        <v>1159</v>
      </c>
      <c r="E362" s="3" t="s">
        <v>1160</v>
      </c>
      <c r="F362" s="3" t="s">
        <v>1161</v>
      </c>
      <c r="G362" t="s">
        <v>948</v>
      </c>
      <c r="H362" t="s">
        <v>946</v>
      </c>
    </row>
    <row r="363" spans="1:8" ht="15" customHeight="1" x14ac:dyDescent="0.25">
      <c r="A363" s="4">
        <v>363</v>
      </c>
      <c r="B363" s="3" t="s">
        <v>20</v>
      </c>
      <c r="C363" s="3" t="s">
        <v>25</v>
      </c>
      <c r="D363" s="3" t="s">
        <v>1162</v>
      </c>
      <c r="E363" s="3" t="s">
        <v>1163</v>
      </c>
      <c r="F363" s="3" t="s">
        <v>1164</v>
      </c>
      <c r="G363" t="s">
        <v>948</v>
      </c>
      <c r="H363" t="s">
        <v>946</v>
      </c>
    </row>
    <row r="364" spans="1:8" ht="15" customHeight="1" x14ac:dyDescent="0.25">
      <c r="A364" s="4">
        <v>364</v>
      </c>
      <c r="B364" s="3" t="s">
        <v>20</v>
      </c>
      <c r="C364" s="3" t="s">
        <v>25</v>
      </c>
      <c r="D364" s="3" t="s">
        <v>100</v>
      </c>
      <c r="E364" s="3" t="s">
        <v>1165</v>
      </c>
      <c r="F364" s="3" t="s">
        <v>1166</v>
      </c>
      <c r="G364" t="s">
        <v>948</v>
      </c>
      <c r="H364" t="s">
        <v>946</v>
      </c>
    </row>
    <row r="365" spans="1:8" ht="15" customHeight="1" x14ac:dyDescent="0.25">
      <c r="A365" s="4">
        <v>365</v>
      </c>
      <c r="B365" s="3" t="s">
        <v>20</v>
      </c>
      <c r="C365" s="3" t="s">
        <v>25</v>
      </c>
      <c r="D365" s="3" t="s">
        <v>1167</v>
      </c>
      <c r="E365" s="3" t="s">
        <v>1168</v>
      </c>
      <c r="F365" s="3" t="s">
        <v>1169</v>
      </c>
      <c r="G365" t="s">
        <v>948</v>
      </c>
      <c r="H365" t="s">
        <v>946</v>
      </c>
    </row>
    <row r="366" spans="1:8" ht="15" customHeight="1" x14ac:dyDescent="0.25">
      <c r="A366" s="4">
        <v>366</v>
      </c>
      <c r="B366" s="3" t="s">
        <v>20</v>
      </c>
      <c r="C366" s="3" t="s">
        <v>25</v>
      </c>
      <c r="D366" s="3" t="s">
        <v>1170</v>
      </c>
      <c r="E366" s="3" t="s">
        <v>1171</v>
      </c>
      <c r="F366" s="3" t="s">
        <v>1172</v>
      </c>
      <c r="G366" t="s">
        <v>948</v>
      </c>
      <c r="H366" t="s">
        <v>946</v>
      </c>
    </row>
    <row r="367" spans="1:8" ht="15" customHeight="1" x14ac:dyDescent="0.25">
      <c r="A367" s="4">
        <v>367</v>
      </c>
      <c r="B367" s="3" t="s">
        <v>20</v>
      </c>
      <c r="C367" s="3" t="s">
        <v>25</v>
      </c>
      <c r="D367" s="3" t="s">
        <v>1173</v>
      </c>
      <c r="E367" s="3" t="s">
        <v>1174</v>
      </c>
      <c r="F367" s="3" t="s">
        <v>1175</v>
      </c>
      <c r="G367" t="s">
        <v>948</v>
      </c>
      <c r="H367" t="s">
        <v>946</v>
      </c>
    </row>
    <row r="368" spans="1:8" ht="15" customHeight="1" x14ac:dyDescent="0.25">
      <c r="A368" s="4">
        <v>368</v>
      </c>
      <c r="B368" s="3" t="s">
        <v>20</v>
      </c>
      <c r="C368" s="3" t="s">
        <v>25</v>
      </c>
      <c r="D368" s="3" t="s">
        <v>1176</v>
      </c>
      <c r="E368" s="3" t="s">
        <v>1177</v>
      </c>
      <c r="F368" s="3" t="s">
        <v>1178</v>
      </c>
      <c r="G368" t="s">
        <v>948</v>
      </c>
      <c r="H368" t="s">
        <v>946</v>
      </c>
    </row>
    <row r="369" spans="1:8" ht="15" customHeight="1" x14ac:dyDescent="0.25">
      <c r="A369" s="4">
        <v>369</v>
      </c>
      <c r="B369" s="3" t="s">
        <v>20</v>
      </c>
      <c r="C369" s="3" t="s">
        <v>25</v>
      </c>
      <c r="D369" s="3" t="s">
        <v>1179</v>
      </c>
      <c r="E369" s="3" t="s">
        <v>1180</v>
      </c>
      <c r="F369" s="3" t="s">
        <v>1181</v>
      </c>
      <c r="G369" t="s">
        <v>948</v>
      </c>
      <c r="H369" t="s">
        <v>946</v>
      </c>
    </row>
    <row r="370" spans="1:8" ht="15" customHeight="1" x14ac:dyDescent="0.25">
      <c r="A370" s="4">
        <v>370</v>
      </c>
      <c r="B370" s="3" t="s">
        <v>20</v>
      </c>
      <c r="C370" s="3" t="s">
        <v>25</v>
      </c>
      <c r="D370" s="3" t="s">
        <v>1182</v>
      </c>
      <c r="E370" s="3" t="s">
        <v>1183</v>
      </c>
      <c r="F370" s="3" t="s">
        <v>1184</v>
      </c>
      <c r="G370" t="s">
        <v>948</v>
      </c>
      <c r="H370" t="s">
        <v>946</v>
      </c>
    </row>
    <row r="371" spans="1:8" ht="15" customHeight="1" x14ac:dyDescent="0.25">
      <c r="A371" s="4">
        <v>371</v>
      </c>
      <c r="B371" s="3" t="s">
        <v>20</v>
      </c>
      <c r="C371" s="3" t="s">
        <v>25</v>
      </c>
      <c r="D371" s="3" t="s">
        <v>1185</v>
      </c>
      <c r="E371" s="3" t="s">
        <v>1186</v>
      </c>
      <c r="F371" s="3" t="s">
        <v>1187</v>
      </c>
      <c r="G371" t="s">
        <v>948</v>
      </c>
      <c r="H371" t="s">
        <v>946</v>
      </c>
    </row>
    <row r="372" spans="1:8" ht="15" customHeight="1" x14ac:dyDescent="0.25">
      <c r="A372" s="4">
        <v>372</v>
      </c>
      <c r="B372" s="3" t="s">
        <v>20</v>
      </c>
      <c r="C372" s="3" t="s">
        <v>25</v>
      </c>
      <c r="D372" s="3" t="s">
        <v>1188</v>
      </c>
      <c r="E372" s="3" t="s">
        <v>1189</v>
      </c>
      <c r="F372" s="3" t="s">
        <v>1190</v>
      </c>
      <c r="G372" t="s">
        <v>948</v>
      </c>
      <c r="H372" t="s">
        <v>946</v>
      </c>
    </row>
    <row r="373" spans="1:8" ht="15" customHeight="1" x14ac:dyDescent="0.25">
      <c r="A373" s="4">
        <v>373</v>
      </c>
      <c r="B373" s="3" t="s">
        <v>20</v>
      </c>
      <c r="C373" s="3" t="s">
        <v>25</v>
      </c>
      <c r="D373" s="3" t="s">
        <v>1191</v>
      </c>
      <c r="E373" s="3" t="s">
        <v>1192</v>
      </c>
      <c r="F373" s="3" t="s">
        <v>1193</v>
      </c>
      <c r="G373" t="s">
        <v>948</v>
      </c>
      <c r="H373" t="s">
        <v>946</v>
      </c>
    </row>
    <row r="374" spans="1:8" ht="15" customHeight="1" x14ac:dyDescent="0.25">
      <c r="A374" s="4">
        <v>374</v>
      </c>
      <c r="B374" s="3" t="s">
        <v>20</v>
      </c>
      <c r="C374" s="3" t="s">
        <v>25</v>
      </c>
      <c r="D374" s="3" t="s">
        <v>1194</v>
      </c>
      <c r="E374" s="3" t="s">
        <v>1195</v>
      </c>
      <c r="F374" s="3" t="s">
        <v>1196</v>
      </c>
      <c r="G374" t="s">
        <v>948</v>
      </c>
      <c r="H374" t="s">
        <v>946</v>
      </c>
    </row>
    <row r="375" spans="1:8" ht="15" customHeight="1" x14ac:dyDescent="0.25">
      <c r="A375" s="4">
        <v>375</v>
      </c>
      <c r="B375" s="3" t="s">
        <v>20</v>
      </c>
      <c r="C375" s="3" t="s">
        <v>25</v>
      </c>
      <c r="D375" s="3" t="s">
        <v>12</v>
      </c>
      <c r="E375" s="3" t="s">
        <v>1197</v>
      </c>
      <c r="F375" s="3" t="s">
        <v>1198</v>
      </c>
      <c r="G375" t="s">
        <v>948</v>
      </c>
      <c r="H375" t="s">
        <v>946</v>
      </c>
    </row>
    <row r="376" spans="1:8" ht="15" customHeight="1" x14ac:dyDescent="0.25">
      <c r="A376" s="4">
        <v>376</v>
      </c>
      <c r="B376" s="3" t="s">
        <v>20</v>
      </c>
      <c r="C376" s="3" t="s">
        <v>25</v>
      </c>
      <c r="D376" s="3" t="s">
        <v>1199</v>
      </c>
      <c r="E376" s="3" t="s">
        <v>1200</v>
      </c>
      <c r="F376" s="3" t="s">
        <v>1201</v>
      </c>
      <c r="G376" t="s">
        <v>948</v>
      </c>
      <c r="H376" t="s">
        <v>946</v>
      </c>
    </row>
    <row r="377" spans="1:8" ht="15" customHeight="1" x14ac:dyDescent="0.25">
      <c r="A377" s="4">
        <v>377</v>
      </c>
      <c r="B377" s="3" t="s">
        <v>20</v>
      </c>
      <c r="C377" s="3" t="s">
        <v>25</v>
      </c>
      <c r="D377" s="3" t="s">
        <v>1202</v>
      </c>
      <c r="E377" s="3" t="s">
        <v>1203</v>
      </c>
      <c r="F377" s="3" t="s">
        <v>1204</v>
      </c>
      <c r="G377" t="s">
        <v>948</v>
      </c>
      <c r="H377" t="s">
        <v>946</v>
      </c>
    </row>
    <row r="378" spans="1:8" ht="15" customHeight="1" x14ac:dyDescent="0.25">
      <c r="A378" s="4">
        <v>378</v>
      </c>
      <c r="B378" s="3" t="s">
        <v>20</v>
      </c>
      <c r="C378" s="3" t="s">
        <v>25</v>
      </c>
      <c r="D378" s="3" t="s">
        <v>1205</v>
      </c>
      <c r="E378" s="3" t="s">
        <v>1206</v>
      </c>
      <c r="F378" s="3" t="s">
        <v>1207</v>
      </c>
      <c r="G378" t="s">
        <v>948</v>
      </c>
      <c r="H378" t="s">
        <v>946</v>
      </c>
    </row>
    <row r="379" spans="1:8" ht="15" customHeight="1" x14ac:dyDescent="0.25">
      <c r="A379" s="4">
        <v>379</v>
      </c>
      <c r="B379" s="3" t="s">
        <v>20</v>
      </c>
      <c r="C379" s="3" t="s">
        <v>25</v>
      </c>
      <c r="D379" s="3" t="s">
        <v>1208</v>
      </c>
      <c r="E379" s="3" t="s">
        <v>1209</v>
      </c>
      <c r="F379" s="3" t="s">
        <v>1210</v>
      </c>
      <c r="G379" t="s">
        <v>948</v>
      </c>
      <c r="H379" t="s">
        <v>946</v>
      </c>
    </row>
    <row r="380" spans="1:8" ht="15" customHeight="1" x14ac:dyDescent="0.25">
      <c r="A380" s="4">
        <v>380</v>
      </c>
      <c r="B380" s="3" t="s">
        <v>20</v>
      </c>
      <c r="C380" s="3" t="s">
        <v>25</v>
      </c>
      <c r="D380" s="3" t="s">
        <v>1211</v>
      </c>
      <c r="E380" s="3" t="s">
        <v>1212</v>
      </c>
      <c r="F380" s="3" t="s">
        <v>1213</v>
      </c>
      <c r="G380" t="s">
        <v>948</v>
      </c>
      <c r="H380" t="s">
        <v>946</v>
      </c>
    </row>
    <row r="381" spans="1:8" ht="15" customHeight="1" x14ac:dyDescent="0.25">
      <c r="A381" s="4">
        <v>381</v>
      </c>
      <c r="B381" s="3" t="s">
        <v>20</v>
      </c>
      <c r="C381" s="3" t="s">
        <v>25</v>
      </c>
      <c r="D381" s="3" t="s">
        <v>1214</v>
      </c>
      <c r="E381" s="3" t="s">
        <v>1215</v>
      </c>
      <c r="F381" s="3" t="s">
        <v>1216</v>
      </c>
      <c r="G381" t="s">
        <v>948</v>
      </c>
      <c r="H381" t="s">
        <v>946</v>
      </c>
    </row>
    <row r="382" spans="1:8" ht="15" customHeight="1" x14ac:dyDescent="0.25">
      <c r="A382" s="4">
        <v>382</v>
      </c>
      <c r="B382" s="3" t="s">
        <v>20</v>
      </c>
      <c r="C382" s="3" t="s">
        <v>25</v>
      </c>
      <c r="D382" s="3" t="s">
        <v>1217</v>
      </c>
      <c r="E382" s="3" t="s">
        <v>1218</v>
      </c>
      <c r="F382" s="3" t="s">
        <v>1219</v>
      </c>
      <c r="G382" t="s">
        <v>948</v>
      </c>
      <c r="H382" t="s">
        <v>946</v>
      </c>
    </row>
    <row r="383" spans="1:8" ht="15" customHeight="1" x14ac:dyDescent="0.25">
      <c r="A383" s="4">
        <v>383</v>
      </c>
      <c r="B383" s="3" t="s">
        <v>20</v>
      </c>
      <c r="C383" s="3" t="s">
        <v>25</v>
      </c>
      <c r="D383" s="3" t="s">
        <v>1220</v>
      </c>
      <c r="E383" s="3" t="s">
        <v>1221</v>
      </c>
      <c r="F383" s="3" t="s">
        <v>1222</v>
      </c>
      <c r="G383" t="s">
        <v>948</v>
      </c>
      <c r="H383" t="s">
        <v>946</v>
      </c>
    </row>
    <row r="384" spans="1:8" ht="15" customHeight="1" x14ac:dyDescent="0.25">
      <c r="A384" s="4">
        <v>384</v>
      </c>
      <c r="B384" s="3" t="s">
        <v>20</v>
      </c>
      <c r="C384" s="3" t="s">
        <v>25</v>
      </c>
      <c r="D384" s="3" t="s">
        <v>1223</v>
      </c>
      <c r="E384" s="3" t="s">
        <v>1224</v>
      </c>
      <c r="F384" s="3" t="s">
        <v>1225</v>
      </c>
      <c r="G384" t="s">
        <v>948</v>
      </c>
      <c r="H384" t="s">
        <v>946</v>
      </c>
    </row>
    <row r="385" spans="1:8" ht="15" customHeight="1" x14ac:dyDescent="0.25">
      <c r="A385" s="4">
        <v>385</v>
      </c>
      <c r="B385" s="3" t="s">
        <v>20</v>
      </c>
      <c r="C385" s="3" t="s">
        <v>25</v>
      </c>
      <c r="D385" s="3" t="s">
        <v>1226</v>
      </c>
      <c r="E385" s="3" t="s">
        <v>1227</v>
      </c>
      <c r="F385" s="3" t="s">
        <v>1228</v>
      </c>
      <c r="G385" t="s">
        <v>948</v>
      </c>
      <c r="H385" t="s">
        <v>946</v>
      </c>
    </row>
    <row r="386" spans="1:8" ht="15" customHeight="1" x14ac:dyDescent="0.25">
      <c r="A386" s="4">
        <v>386</v>
      </c>
      <c r="B386" s="3" t="s">
        <v>20</v>
      </c>
      <c r="C386" s="3" t="s">
        <v>25</v>
      </c>
      <c r="D386" s="3" t="s">
        <v>1229</v>
      </c>
      <c r="E386" s="3" t="s">
        <v>1230</v>
      </c>
      <c r="F386" s="3" t="s">
        <v>1231</v>
      </c>
      <c r="G386" t="s">
        <v>948</v>
      </c>
      <c r="H386" t="s">
        <v>946</v>
      </c>
    </row>
    <row r="387" spans="1:8" ht="15" customHeight="1" x14ac:dyDescent="0.25">
      <c r="A387" s="4">
        <v>387</v>
      </c>
      <c r="B387" s="3" t="s">
        <v>20</v>
      </c>
      <c r="C387" s="3" t="s">
        <v>25</v>
      </c>
      <c r="D387" s="3" t="s">
        <v>1232</v>
      </c>
      <c r="E387" s="3" t="s">
        <v>1233</v>
      </c>
      <c r="F387" s="3" t="s">
        <v>1234</v>
      </c>
      <c r="G387" t="s">
        <v>948</v>
      </c>
      <c r="H387" t="s">
        <v>946</v>
      </c>
    </row>
    <row r="388" spans="1:8" ht="15" customHeight="1" x14ac:dyDescent="0.25">
      <c r="A388" s="4">
        <v>388</v>
      </c>
      <c r="B388" s="3" t="s">
        <v>20</v>
      </c>
      <c r="C388" s="3" t="s">
        <v>25</v>
      </c>
      <c r="D388" s="3" t="s">
        <v>1235</v>
      </c>
      <c r="E388" s="3" t="s">
        <v>1236</v>
      </c>
      <c r="F388" s="3" t="s">
        <v>1237</v>
      </c>
      <c r="G388" t="s">
        <v>948</v>
      </c>
      <c r="H388" t="s">
        <v>946</v>
      </c>
    </row>
    <row r="389" spans="1:8" ht="15" customHeight="1" x14ac:dyDescent="0.25">
      <c r="A389" s="4">
        <v>389</v>
      </c>
      <c r="B389" s="3" t="s">
        <v>20</v>
      </c>
      <c r="C389" s="3" t="s">
        <v>25</v>
      </c>
      <c r="D389" s="3" t="s">
        <v>1238</v>
      </c>
      <c r="E389" s="3" t="s">
        <v>1239</v>
      </c>
      <c r="F389" s="3" t="s">
        <v>1240</v>
      </c>
      <c r="G389" t="s">
        <v>948</v>
      </c>
      <c r="H389" t="s">
        <v>946</v>
      </c>
    </row>
    <row r="390" spans="1:8" ht="15" customHeight="1" x14ac:dyDescent="0.25">
      <c r="A390" s="4">
        <v>390</v>
      </c>
      <c r="B390" s="3" t="s">
        <v>20</v>
      </c>
      <c r="C390" s="3" t="s">
        <v>25</v>
      </c>
      <c r="D390" s="3" t="s">
        <v>1241</v>
      </c>
      <c r="E390" s="3" t="s">
        <v>1242</v>
      </c>
      <c r="F390" s="3" t="s">
        <v>1243</v>
      </c>
      <c r="G390" t="s">
        <v>948</v>
      </c>
      <c r="H390" t="s">
        <v>946</v>
      </c>
    </row>
    <row r="391" spans="1:8" ht="15" customHeight="1" x14ac:dyDescent="0.25">
      <c r="A391" s="4">
        <v>391</v>
      </c>
      <c r="B391" s="3" t="s">
        <v>20</v>
      </c>
      <c r="C391" s="3" t="s">
        <v>25</v>
      </c>
      <c r="D391" s="3" t="s">
        <v>1244</v>
      </c>
      <c r="E391" s="3" t="s">
        <v>1245</v>
      </c>
      <c r="F391" s="3" t="s">
        <v>1246</v>
      </c>
      <c r="G391" t="s">
        <v>948</v>
      </c>
      <c r="H391" t="s">
        <v>946</v>
      </c>
    </row>
    <row r="392" spans="1:8" ht="15" customHeight="1" x14ac:dyDescent="0.25">
      <c r="A392" s="4">
        <v>392</v>
      </c>
      <c r="B392" s="3" t="s">
        <v>20</v>
      </c>
      <c r="C392" s="3" t="s">
        <v>25</v>
      </c>
      <c r="D392" s="3" t="s">
        <v>1247</v>
      </c>
      <c r="E392" s="3" t="s">
        <v>1248</v>
      </c>
      <c r="F392" s="3" t="s">
        <v>1249</v>
      </c>
      <c r="G392" t="s">
        <v>948</v>
      </c>
      <c r="H392" t="s">
        <v>946</v>
      </c>
    </row>
    <row r="393" spans="1:8" ht="15" customHeight="1" x14ac:dyDescent="0.25">
      <c r="A393" s="4">
        <v>393</v>
      </c>
      <c r="B393" s="3" t="s">
        <v>20</v>
      </c>
      <c r="C393" s="3" t="s">
        <v>25</v>
      </c>
      <c r="D393" s="3" t="s">
        <v>1250</v>
      </c>
      <c r="E393" s="3" t="s">
        <v>1251</v>
      </c>
      <c r="F393" s="3" t="s">
        <v>1252</v>
      </c>
      <c r="G393" t="s">
        <v>948</v>
      </c>
      <c r="H393" t="s">
        <v>946</v>
      </c>
    </row>
    <row r="394" spans="1:8" ht="15" customHeight="1" x14ac:dyDescent="0.25">
      <c r="A394" s="4">
        <v>394</v>
      </c>
      <c r="B394" s="3" t="s">
        <v>20</v>
      </c>
      <c r="C394" s="3" t="s">
        <v>25</v>
      </c>
      <c r="D394" s="3" t="s">
        <v>1253</v>
      </c>
      <c r="E394" s="3" t="s">
        <v>1254</v>
      </c>
      <c r="F394" s="3" t="s">
        <v>1255</v>
      </c>
      <c r="G394" t="s">
        <v>948</v>
      </c>
      <c r="H394" t="s">
        <v>946</v>
      </c>
    </row>
    <row r="395" spans="1:8" ht="15" customHeight="1" x14ac:dyDescent="0.25">
      <c r="A395" s="4">
        <v>395</v>
      </c>
      <c r="B395" s="3" t="s">
        <v>20</v>
      </c>
      <c r="C395" s="3" t="s">
        <v>25</v>
      </c>
      <c r="D395" s="3" t="s">
        <v>55</v>
      </c>
      <c r="E395" s="3" t="s">
        <v>1256</v>
      </c>
      <c r="F395" s="3" t="s">
        <v>1257</v>
      </c>
      <c r="G395" t="s">
        <v>948</v>
      </c>
      <c r="H395" t="s">
        <v>946</v>
      </c>
    </row>
    <row r="396" spans="1:8" ht="15" customHeight="1" x14ac:dyDescent="0.25">
      <c r="A396" s="4">
        <v>396</v>
      </c>
      <c r="B396" s="3" t="s">
        <v>20</v>
      </c>
      <c r="C396" s="3" t="s">
        <v>25</v>
      </c>
      <c r="D396" s="3" t="s">
        <v>1258</v>
      </c>
      <c r="E396" s="3" t="s">
        <v>1259</v>
      </c>
      <c r="F396" s="3" t="s">
        <v>1260</v>
      </c>
      <c r="G396" t="s">
        <v>948</v>
      </c>
      <c r="H396" t="s">
        <v>946</v>
      </c>
    </row>
    <row r="397" spans="1:8" ht="15" customHeight="1" x14ac:dyDescent="0.25">
      <c r="A397" s="4">
        <v>397</v>
      </c>
      <c r="B397" s="3" t="s">
        <v>20</v>
      </c>
      <c r="C397" s="3" t="s">
        <v>25</v>
      </c>
      <c r="D397" s="3" t="s">
        <v>1261</v>
      </c>
      <c r="E397" s="3" t="s">
        <v>1262</v>
      </c>
      <c r="F397" s="3" t="s">
        <v>1263</v>
      </c>
      <c r="G397" t="s">
        <v>948</v>
      </c>
      <c r="H397" t="s">
        <v>946</v>
      </c>
    </row>
    <row r="398" spans="1:8" ht="15" customHeight="1" x14ac:dyDescent="0.25">
      <c r="A398" s="4">
        <v>398</v>
      </c>
      <c r="B398" s="3" t="s">
        <v>20</v>
      </c>
      <c r="C398" s="3" t="s">
        <v>25</v>
      </c>
      <c r="D398" s="3" t="s">
        <v>1264</v>
      </c>
      <c r="E398" s="3" t="s">
        <v>1265</v>
      </c>
      <c r="F398" s="3" t="s">
        <v>1266</v>
      </c>
      <c r="G398" t="s">
        <v>948</v>
      </c>
      <c r="H398" t="s">
        <v>946</v>
      </c>
    </row>
    <row r="399" spans="1:8" ht="15" customHeight="1" x14ac:dyDescent="0.25">
      <c r="A399" s="4">
        <v>399</v>
      </c>
      <c r="B399" s="3" t="s">
        <v>20</v>
      </c>
      <c r="C399" s="3" t="s">
        <v>25</v>
      </c>
      <c r="D399" s="3" t="s">
        <v>1267</v>
      </c>
      <c r="E399" s="3" t="s">
        <v>1268</v>
      </c>
      <c r="F399" s="3" t="s">
        <v>1269</v>
      </c>
      <c r="G399" t="s">
        <v>948</v>
      </c>
      <c r="H399" t="s">
        <v>946</v>
      </c>
    </row>
    <row r="400" spans="1:8" ht="15" customHeight="1" x14ac:dyDescent="0.25">
      <c r="A400" s="4">
        <v>400</v>
      </c>
      <c r="B400" s="3" t="s">
        <v>20</v>
      </c>
      <c r="C400" s="3" t="s">
        <v>25</v>
      </c>
      <c r="D400" s="3" t="s">
        <v>1270</v>
      </c>
      <c r="E400" s="3" t="s">
        <v>1271</v>
      </c>
      <c r="F400" s="3" t="s">
        <v>1272</v>
      </c>
      <c r="G400" t="s">
        <v>948</v>
      </c>
      <c r="H400" t="s">
        <v>946</v>
      </c>
    </row>
    <row r="401" spans="1:8" ht="15" customHeight="1" x14ac:dyDescent="0.25">
      <c r="A401" s="4">
        <v>401</v>
      </c>
      <c r="B401" s="3" t="s">
        <v>20</v>
      </c>
      <c r="C401" s="3" t="s">
        <v>25</v>
      </c>
      <c r="D401" s="3" t="s">
        <v>1273</v>
      </c>
      <c r="E401" s="3" t="s">
        <v>1274</v>
      </c>
      <c r="F401" s="3" t="s">
        <v>1275</v>
      </c>
      <c r="G401" t="s">
        <v>948</v>
      </c>
      <c r="H401" t="s">
        <v>946</v>
      </c>
    </row>
    <row r="402" spans="1:8" ht="15" customHeight="1" x14ac:dyDescent="0.25">
      <c r="A402" s="4">
        <v>402</v>
      </c>
      <c r="B402" s="3" t="s">
        <v>20</v>
      </c>
      <c r="C402" s="3" t="s">
        <v>25</v>
      </c>
      <c r="D402" s="3" t="s">
        <v>1276</v>
      </c>
      <c r="E402" s="3" t="s">
        <v>1277</v>
      </c>
      <c r="F402" s="3" t="s">
        <v>1278</v>
      </c>
      <c r="G402" t="s">
        <v>948</v>
      </c>
      <c r="H402" t="s">
        <v>946</v>
      </c>
    </row>
    <row r="403" spans="1:8" ht="15" customHeight="1" x14ac:dyDescent="0.25">
      <c r="A403" s="4">
        <v>403</v>
      </c>
      <c r="B403" s="3" t="s">
        <v>20</v>
      </c>
      <c r="C403" s="3" t="s">
        <v>25</v>
      </c>
      <c r="D403" s="3" t="s">
        <v>1279</v>
      </c>
      <c r="E403" s="3" t="s">
        <v>1280</v>
      </c>
      <c r="F403" s="3" t="s">
        <v>1281</v>
      </c>
      <c r="G403" t="s">
        <v>948</v>
      </c>
      <c r="H403" t="s">
        <v>946</v>
      </c>
    </row>
    <row r="404" spans="1:8" ht="15" customHeight="1" x14ac:dyDescent="0.25">
      <c r="A404" s="4">
        <v>404</v>
      </c>
      <c r="B404" s="3" t="s">
        <v>20</v>
      </c>
      <c r="C404" s="3" t="s">
        <v>25</v>
      </c>
      <c r="D404" s="3" t="s">
        <v>1282</v>
      </c>
      <c r="E404" s="3" t="s">
        <v>1283</v>
      </c>
      <c r="F404" s="3" t="s">
        <v>1284</v>
      </c>
      <c r="G404" t="s">
        <v>948</v>
      </c>
      <c r="H404" t="s">
        <v>946</v>
      </c>
    </row>
    <row r="405" spans="1:8" ht="15" customHeight="1" x14ac:dyDescent="0.25">
      <c r="A405" s="4">
        <v>405</v>
      </c>
      <c r="B405" s="3" t="s">
        <v>20</v>
      </c>
      <c r="C405" s="3" t="s">
        <v>25</v>
      </c>
      <c r="D405" s="3" t="s">
        <v>1285</v>
      </c>
      <c r="E405" s="3" t="s">
        <v>1286</v>
      </c>
      <c r="F405" s="3" t="s">
        <v>1287</v>
      </c>
      <c r="G405" t="s">
        <v>948</v>
      </c>
      <c r="H405" t="s">
        <v>946</v>
      </c>
    </row>
    <row r="406" spans="1:8" ht="15" customHeight="1" x14ac:dyDescent="0.25">
      <c r="A406" s="4">
        <v>406</v>
      </c>
      <c r="B406" s="3" t="s">
        <v>20</v>
      </c>
      <c r="C406" s="3" t="s">
        <v>25</v>
      </c>
      <c r="D406" s="3" t="s">
        <v>1288</v>
      </c>
      <c r="E406" s="3" t="s">
        <v>1289</v>
      </c>
      <c r="F406" s="3" t="s">
        <v>1290</v>
      </c>
      <c r="G406" t="s">
        <v>948</v>
      </c>
      <c r="H406" t="s">
        <v>946</v>
      </c>
    </row>
    <row r="407" spans="1:8" ht="15" customHeight="1" x14ac:dyDescent="0.25">
      <c r="A407" s="4">
        <v>407</v>
      </c>
      <c r="B407" s="3" t="s">
        <v>20</v>
      </c>
      <c r="C407" s="3" t="s">
        <v>25</v>
      </c>
      <c r="D407" s="3" t="s">
        <v>1291</v>
      </c>
      <c r="E407" s="3" t="s">
        <v>1292</v>
      </c>
      <c r="F407" s="3" t="s">
        <v>1293</v>
      </c>
      <c r="G407" t="s">
        <v>948</v>
      </c>
      <c r="H407" t="s">
        <v>946</v>
      </c>
    </row>
    <row r="408" spans="1:8" ht="15" customHeight="1" x14ac:dyDescent="0.25">
      <c r="A408" s="4">
        <v>408</v>
      </c>
      <c r="B408" s="3" t="s">
        <v>20</v>
      </c>
      <c r="C408" s="3" t="s">
        <v>25</v>
      </c>
      <c r="D408" s="3" t="s">
        <v>1294</v>
      </c>
      <c r="E408" s="3" t="s">
        <v>1295</v>
      </c>
      <c r="F408" s="3" t="s">
        <v>1296</v>
      </c>
      <c r="G408" t="s">
        <v>948</v>
      </c>
      <c r="H408" t="s">
        <v>946</v>
      </c>
    </row>
    <row r="409" spans="1:8" ht="15" customHeight="1" x14ac:dyDescent="0.25">
      <c r="A409" s="4">
        <v>409</v>
      </c>
      <c r="B409" s="3" t="s">
        <v>20</v>
      </c>
      <c r="C409" s="3" t="s">
        <v>25</v>
      </c>
      <c r="D409" s="3" t="s">
        <v>1297</v>
      </c>
      <c r="E409" s="3" t="s">
        <v>1298</v>
      </c>
      <c r="F409" s="3" t="s">
        <v>1299</v>
      </c>
      <c r="G409" t="s">
        <v>948</v>
      </c>
      <c r="H409" t="s">
        <v>946</v>
      </c>
    </row>
    <row r="410" spans="1:8" ht="15" customHeight="1" x14ac:dyDescent="0.25">
      <c r="A410" s="4">
        <v>410</v>
      </c>
      <c r="B410" s="3" t="s">
        <v>20</v>
      </c>
      <c r="C410" s="3" t="s">
        <v>25</v>
      </c>
      <c r="D410" s="3" t="s">
        <v>1300</v>
      </c>
      <c r="E410" s="3" t="s">
        <v>1301</v>
      </c>
      <c r="F410" s="3" t="s">
        <v>1302</v>
      </c>
      <c r="G410" t="s">
        <v>948</v>
      </c>
      <c r="H410" t="s">
        <v>946</v>
      </c>
    </row>
    <row r="411" spans="1:8" ht="15" customHeight="1" x14ac:dyDescent="0.25">
      <c r="A411" s="4">
        <v>411</v>
      </c>
      <c r="B411" s="3" t="s">
        <v>20</v>
      </c>
      <c r="C411" s="3" t="s">
        <v>25</v>
      </c>
      <c r="D411" s="3" t="s">
        <v>1303</v>
      </c>
      <c r="E411" s="3" t="s">
        <v>1304</v>
      </c>
      <c r="F411" s="3" t="s">
        <v>1305</v>
      </c>
      <c r="G411" t="s">
        <v>948</v>
      </c>
      <c r="H411" t="s">
        <v>946</v>
      </c>
    </row>
    <row r="412" spans="1:8" ht="15" customHeight="1" x14ac:dyDescent="0.25">
      <c r="A412" s="4">
        <v>412</v>
      </c>
      <c r="B412" s="3" t="s">
        <v>20</v>
      </c>
      <c r="C412" s="3" t="s">
        <v>25</v>
      </c>
      <c r="D412" s="3" t="s">
        <v>1306</v>
      </c>
      <c r="E412" s="3" t="s">
        <v>1307</v>
      </c>
      <c r="F412" s="3" t="s">
        <v>1308</v>
      </c>
      <c r="G412" t="s">
        <v>948</v>
      </c>
      <c r="H412" t="s">
        <v>946</v>
      </c>
    </row>
    <row r="413" spans="1:8" ht="15" customHeight="1" x14ac:dyDescent="0.25">
      <c r="A413" s="4">
        <v>413</v>
      </c>
      <c r="B413" s="3" t="s">
        <v>20</v>
      </c>
      <c r="C413" s="3" t="s">
        <v>25</v>
      </c>
      <c r="D413" s="3" t="s">
        <v>1309</v>
      </c>
      <c r="E413" s="3" t="s">
        <v>1310</v>
      </c>
      <c r="F413" s="3" t="s">
        <v>1311</v>
      </c>
      <c r="G413" t="s">
        <v>948</v>
      </c>
      <c r="H413" t="s">
        <v>946</v>
      </c>
    </row>
    <row r="414" spans="1:8" ht="15" customHeight="1" x14ac:dyDescent="0.25">
      <c r="A414" s="4">
        <v>414</v>
      </c>
      <c r="B414" s="3" t="s">
        <v>20</v>
      </c>
      <c r="C414" s="3" t="s">
        <v>25</v>
      </c>
      <c r="D414" s="3" t="s">
        <v>1312</v>
      </c>
      <c r="E414" s="3" t="s">
        <v>1313</v>
      </c>
      <c r="F414" s="3" t="s">
        <v>1314</v>
      </c>
      <c r="G414" t="s">
        <v>948</v>
      </c>
      <c r="H414" t="s">
        <v>946</v>
      </c>
    </row>
    <row r="415" spans="1:8" ht="15" customHeight="1" x14ac:dyDescent="0.25">
      <c r="A415" s="4">
        <v>415</v>
      </c>
      <c r="B415" s="3" t="s">
        <v>20</v>
      </c>
      <c r="C415" s="3" t="s">
        <v>25</v>
      </c>
      <c r="D415" s="3" t="s">
        <v>1315</v>
      </c>
      <c r="E415" s="3" t="s">
        <v>1316</v>
      </c>
      <c r="F415" s="3" t="s">
        <v>1317</v>
      </c>
      <c r="G415" t="s">
        <v>948</v>
      </c>
      <c r="H415" t="s">
        <v>946</v>
      </c>
    </row>
    <row r="416" spans="1:8" ht="15" customHeight="1" x14ac:dyDescent="0.25">
      <c r="A416" s="4">
        <v>416</v>
      </c>
      <c r="B416" s="3" t="s">
        <v>20</v>
      </c>
      <c r="C416" s="3" t="s">
        <v>25</v>
      </c>
      <c r="D416" s="3" t="s">
        <v>1318</v>
      </c>
      <c r="E416" s="3" t="s">
        <v>1319</v>
      </c>
      <c r="F416" s="3" t="s">
        <v>1320</v>
      </c>
      <c r="G416" t="s">
        <v>948</v>
      </c>
      <c r="H416" t="s">
        <v>946</v>
      </c>
    </row>
    <row r="417" spans="1:8" ht="15" customHeight="1" x14ac:dyDescent="0.25">
      <c r="A417" s="4">
        <v>417</v>
      </c>
      <c r="B417" s="3" t="s">
        <v>20</v>
      </c>
      <c r="C417" s="3" t="s">
        <v>25</v>
      </c>
      <c r="D417" s="3" t="s">
        <v>1321</v>
      </c>
      <c r="E417" s="3" t="s">
        <v>1322</v>
      </c>
      <c r="F417" s="3" t="s">
        <v>1323</v>
      </c>
      <c r="G417" t="s">
        <v>948</v>
      </c>
      <c r="H417" t="s">
        <v>946</v>
      </c>
    </row>
    <row r="418" spans="1:8" ht="15" customHeight="1" x14ac:dyDescent="0.25">
      <c r="A418" s="4">
        <v>418</v>
      </c>
      <c r="B418" s="3" t="s">
        <v>20</v>
      </c>
      <c r="C418" s="3" t="s">
        <v>25</v>
      </c>
      <c r="D418" s="3" t="s">
        <v>1324</v>
      </c>
      <c r="E418" s="3" t="s">
        <v>1325</v>
      </c>
      <c r="F418" s="3" t="s">
        <v>1326</v>
      </c>
      <c r="G418" t="s">
        <v>948</v>
      </c>
      <c r="H418" t="s">
        <v>946</v>
      </c>
    </row>
    <row r="419" spans="1:8" ht="15" customHeight="1" x14ac:dyDescent="0.25">
      <c r="A419" s="4">
        <v>419</v>
      </c>
      <c r="B419" s="3" t="s">
        <v>20</v>
      </c>
      <c r="C419" s="3" t="s">
        <v>25</v>
      </c>
      <c r="D419" s="3" t="s">
        <v>1327</v>
      </c>
      <c r="E419" s="3" t="s">
        <v>1328</v>
      </c>
      <c r="F419" s="3" t="s">
        <v>1329</v>
      </c>
      <c r="G419" t="s">
        <v>948</v>
      </c>
      <c r="H419" t="s">
        <v>946</v>
      </c>
    </row>
    <row r="420" spans="1:8" ht="15" customHeight="1" x14ac:dyDescent="0.25">
      <c r="A420" s="4">
        <v>420</v>
      </c>
      <c r="B420" s="3" t="s">
        <v>20</v>
      </c>
      <c r="C420" s="3" t="s">
        <v>25</v>
      </c>
      <c r="D420" s="3" t="s">
        <v>1330</v>
      </c>
      <c r="E420" s="3" t="s">
        <v>1331</v>
      </c>
      <c r="F420" s="3" t="s">
        <v>1332</v>
      </c>
      <c r="G420" t="s">
        <v>948</v>
      </c>
      <c r="H420" t="s">
        <v>946</v>
      </c>
    </row>
    <row r="421" spans="1:8" ht="15" customHeight="1" x14ac:dyDescent="0.25">
      <c r="A421" s="4">
        <v>421</v>
      </c>
      <c r="B421" s="3" t="s">
        <v>20</v>
      </c>
      <c r="C421" s="3" t="s">
        <v>25</v>
      </c>
      <c r="D421" s="3" t="s">
        <v>1333</v>
      </c>
      <c r="E421" s="3" t="s">
        <v>1334</v>
      </c>
      <c r="F421" s="3" t="s">
        <v>1335</v>
      </c>
      <c r="G421" t="s">
        <v>948</v>
      </c>
      <c r="H421" t="s">
        <v>946</v>
      </c>
    </row>
    <row r="422" spans="1:8" ht="15" customHeight="1" x14ac:dyDescent="0.25">
      <c r="A422" s="4">
        <v>422</v>
      </c>
      <c r="B422" s="3" t="s">
        <v>20</v>
      </c>
      <c r="C422" s="3" t="s">
        <v>25</v>
      </c>
      <c r="D422" s="3" t="s">
        <v>1336</v>
      </c>
      <c r="E422" s="3" t="s">
        <v>1337</v>
      </c>
      <c r="F422" s="3" t="s">
        <v>1338</v>
      </c>
      <c r="G422" t="s">
        <v>948</v>
      </c>
      <c r="H422" t="s">
        <v>946</v>
      </c>
    </row>
    <row r="423" spans="1:8" ht="15" customHeight="1" x14ac:dyDescent="0.25">
      <c r="A423" s="4">
        <v>423</v>
      </c>
      <c r="B423" s="3" t="s">
        <v>20</v>
      </c>
      <c r="C423" s="3" t="s">
        <v>25</v>
      </c>
      <c r="D423" s="3" t="s">
        <v>1339</v>
      </c>
      <c r="E423" s="3" t="s">
        <v>1340</v>
      </c>
      <c r="F423" s="3" t="s">
        <v>1341</v>
      </c>
      <c r="G423" t="s">
        <v>948</v>
      </c>
      <c r="H423" t="s">
        <v>946</v>
      </c>
    </row>
    <row r="424" spans="1:8" ht="15" customHeight="1" x14ac:dyDescent="0.25">
      <c r="A424" s="4">
        <v>424</v>
      </c>
      <c r="B424" s="3" t="s">
        <v>20</v>
      </c>
      <c r="C424" s="3" t="s">
        <v>25</v>
      </c>
      <c r="D424" s="3" t="s">
        <v>1342</v>
      </c>
      <c r="E424" s="3" t="s">
        <v>1343</v>
      </c>
      <c r="F424" s="3" t="s">
        <v>1344</v>
      </c>
      <c r="G424" t="s">
        <v>948</v>
      </c>
      <c r="H424" t="s">
        <v>946</v>
      </c>
    </row>
    <row r="425" spans="1:8" ht="15" customHeight="1" x14ac:dyDescent="0.25">
      <c r="A425" s="4">
        <v>425</v>
      </c>
      <c r="B425" s="3" t="s">
        <v>20</v>
      </c>
      <c r="C425" s="3" t="s">
        <v>25</v>
      </c>
      <c r="D425" s="3" t="s">
        <v>1345</v>
      </c>
      <c r="E425" s="3" t="s">
        <v>1346</v>
      </c>
      <c r="F425" s="3" t="s">
        <v>1347</v>
      </c>
      <c r="G425" t="s">
        <v>948</v>
      </c>
      <c r="H425" t="s">
        <v>946</v>
      </c>
    </row>
    <row r="426" spans="1:8" ht="15" customHeight="1" x14ac:dyDescent="0.25">
      <c r="A426" s="4">
        <v>426</v>
      </c>
      <c r="B426" s="3" t="s">
        <v>20</v>
      </c>
      <c r="C426" s="3" t="s">
        <v>25</v>
      </c>
      <c r="D426" s="3" t="s">
        <v>1348</v>
      </c>
      <c r="E426" s="3" t="s">
        <v>1349</v>
      </c>
      <c r="F426" s="3" t="s">
        <v>1350</v>
      </c>
      <c r="G426" t="s">
        <v>948</v>
      </c>
      <c r="H426" t="s">
        <v>946</v>
      </c>
    </row>
    <row r="427" spans="1:8" ht="15" customHeight="1" x14ac:dyDescent="0.25">
      <c r="A427" s="4">
        <v>427</v>
      </c>
      <c r="B427" s="3" t="s">
        <v>20</v>
      </c>
      <c r="C427" s="3" t="s">
        <v>25</v>
      </c>
      <c r="D427" s="3" t="s">
        <v>1351</v>
      </c>
      <c r="E427" s="3" t="s">
        <v>1352</v>
      </c>
      <c r="F427" s="3" t="s">
        <v>1353</v>
      </c>
      <c r="G427" t="s">
        <v>948</v>
      </c>
      <c r="H427" t="s">
        <v>946</v>
      </c>
    </row>
    <row r="428" spans="1:8" ht="15" customHeight="1" x14ac:dyDescent="0.25">
      <c r="A428" s="4">
        <v>428</v>
      </c>
      <c r="B428" s="3" t="s">
        <v>20</v>
      </c>
      <c r="C428" s="3" t="s">
        <v>25</v>
      </c>
      <c r="D428" s="3" t="s">
        <v>1354</v>
      </c>
      <c r="E428" s="3" t="s">
        <v>1355</v>
      </c>
      <c r="F428" s="3" t="s">
        <v>1356</v>
      </c>
      <c r="G428" t="s">
        <v>948</v>
      </c>
      <c r="H428" t="s">
        <v>946</v>
      </c>
    </row>
    <row r="429" spans="1:8" ht="15" customHeight="1" x14ac:dyDescent="0.25">
      <c r="A429" s="4">
        <v>429</v>
      </c>
      <c r="B429" s="3" t="s">
        <v>20</v>
      </c>
      <c r="C429" s="3" t="s">
        <v>25</v>
      </c>
      <c r="D429" s="3" t="s">
        <v>1357</v>
      </c>
      <c r="E429" s="3" t="s">
        <v>1358</v>
      </c>
      <c r="F429" s="3" t="s">
        <v>1359</v>
      </c>
      <c r="G429" t="s">
        <v>948</v>
      </c>
      <c r="H429" t="s">
        <v>946</v>
      </c>
    </row>
    <row r="430" spans="1:8" ht="15" customHeight="1" x14ac:dyDescent="0.25">
      <c r="A430" s="4">
        <v>430</v>
      </c>
      <c r="B430" s="3" t="s">
        <v>20</v>
      </c>
      <c r="C430" s="3" t="s">
        <v>25</v>
      </c>
      <c r="D430" s="3" t="s">
        <v>1360</v>
      </c>
      <c r="E430" s="3" t="s">
        <v>1361</v>
      </c>
      <c r="F430" s="3" t="s">
        <v>1362</v>
      </c>
      <c r="G430" t="s">
        <v>948</v>
      </c>
      <c r="H430" t="s">
        <v>946</v>
      </c>
    </row>
    <row r="431" spans="1:8" ht="15" customHeight="1" x14ac:dyDescent="0.25">
      <c r="A431" s="4">
        <v>431</v>
      </c>
      <c r="B431" s="3" t="s">
        <v>20</v>
      </c>
      <c r="C431" s="3" t="s">
        <v>25</v>
      </c>
      <c r="D431" s="3" t="s">
        <v>1363</v>
      </c>
      <c r="E431" s="3" t="s">
        <v>1364</v>
      </c>
      <c r="F431" s="3" t="s">
        <v>1365</v>
      </c>
      <c r="G431" t="s">
        <v>948</v>
      </c>
      <c r="H431" t="s">
        <v>946</v>
      </c>
    </row>
    <row r="432" spans="1:8" ht="15" customHeight="1" x14ac:dyDescent="0.25">
      <c r="A432" s="4">
        <v>432</v>
      </c>
      <c r="B432" s="3" t="s">
        <v>20</v>
      </c>
      <c r="C432" s="3" t="s">
        <v>25</v>
      </c>
      <c r="D432" s="3" t="s">
        <v>1366</v>
      </c>
      <c r="E432" s="3" t="s">
        <v>1367</v>
      </c>
      <c r="F432" s="3" t="s">
        <v>1368</v>
      </c>
      <c r="G432" t="s">
        <v>948</v>
      </c>
      <c r="H432" t="s">
        <v>946</v>
      </c>
    </row>
    <row r="433" spans="1:8" ht="15" customHeight="1" x14ac:dyDescent="0.25">
      <c r="A433" s="4">
        <v>433</v>
      </c>
      <c r="B433" s="3" t="s">
        <v>20</v>
      </c>
      <c r="C433" s="3" t="s">
        <v>25</v>
      </c>
      <c r="D433" s="3" t="s">
        <v>1369</v>
      </c>
      <c r="E433" s="3" t="s">
        <v>1370</v>
      </c>
      <c r="F433" s="3" t="s">
        <v>1371</v>
      </c>
      <c r="G433" t="s">
        <v>948</v>
      </c>
      <c r="H433" t="s">
        <v>946</v>
      </c>
    </row>
    <row r="434" spans="1:8" ht="15" customHeight="1" x14ac:dyDescent="0.25">
      <c r="A434" s="4">
        <v>434</v>
      </c>
      <c r="B434" s="3" t="s">
        <v>20</v>
      </c>
      <c r="C434" s="3" t="s">
        <v>25</v>
      </c>
      <c r="D434" s="3" t="s">
        <v>1372</v>
      </c>
      <c r="E434" s="3" t="s">
        <v>1373</v>
      </c>
      <c r="F434" s="3" t="s">
        <v>1374</v>
      </c>
      <c r="G434" t="s">
        <v>948</v>
      </c>
      <c r="H434" t="s">
        <v>946</v>
      </c>
    </row>
    <row r="435" spans="1:8" ht="15" customHeight="1" x14ac:dyDescent="0.25">
      <c r="A435" s="4">
        <v>435</v>
      </c>
      <c r="B435" s="3" t="s">
        <v>20</v>
      </c>
      <c r="C435" s="3" t="s">
        <v>25</v>
      </c>
      <c r="D435" s="3" t="s">
        <v>1375</v>
      </c>
      <c r="E435" s="3" t="s">
        <v>1376</v>
      </c>
      <c r="F435" s="3" t="s">
        <v>1377</v>
      </c>
      <c r="G435" t="s">
        <v>948</v>
      </c>
      <c r="H435" t="s">
        <v>946</v>
      </c>
    </row>
    <row r="436" spans="1:8" ht="15" customHeight="1" x14ac:dyDescent="0.25">
      <c r="A436" s="4">
        <v>436</v>
      </c>
      <c r="B436" s="3" t="s">
        <v>20</v>
      </c>
      <c r="C436" s="3" t="s">
        <v>25</v>
      </c>
      <c r="D436" s="3" t="s">
        <v>32</v>
      </c>
      <c r="E436" s="3" t="s">
        <v>1378</v>
      </c>
      <c r="F436" s="3" t="s">
        <v>1379</v>
      </c>
      <c r="G436" t="s">
        <v>948</v>
      </c>
      <c r="H436" t="s">
        <v>946</v>
      </c>
    </row>
    <row r="437" spans="1:8" ht="15" customHeight="1" x14ac:dyDescent="0.25">
      <c r="A437" s="4">
        <v>437</v>
      </c>
      <c r="B437" s="3" t="s">
        <v>20</v>
      </c>
      <c r="C437" s="3" t="s">
        <v>25</v>
      </c>
      <c r="D437" s="3" t="s">
        <v>1380</v>
      </c>
      <c r="E437" s="3" t="s">
        <v>1381</v>
      </c>
      <c r="F437" s="3" t="s">
        <v>1382</v>
      </c>
      <c r="G437" t="s">
        <v>948</v>
      </c>
      <c r="H437" t="s">
        <v>946</v>
      </c>
    </row>
    <row r="438" spans="1:8" ht="15" customHeight="1" x14ac:dyDescent="0.25">
      <c r="A438" s="4">
        <v>438</v>
      </c>
      <c r="B438" s="3" t="s">
        <v>20</v>
      </c>
      <c r="C438" s="3" t="s">
        <v>25</v>
      </c>
      <c r="D438" s="3" t="s">
        <v>1383</v>
      </c>
      <c r="E438" s="3" t="s">
        <v>1384</v>
      </c>
      <c r="F438" s="3" t="s">
        <v>1385</v>
      </c>
      <c r="G438" t="s">
        <v>948</v>
      </c>
      <c r="H438" t="s">
        <v>946</v>
      </c>
    </row>
    <row r="439" spans="1:8" ht="15" customHeight="1" x14ac:dyDescent="0.25">
      <c r="A439" s="4">
        <v>439</v>
      </c>
      <c r="B439" s="3" t="s">
        <v>20</v>
      </c>
      <c r="C439" s="3" t="s">
        <v>25</v>
      </c>
      <c r="D439" s="3" t="s">
        <v>1386</v>
      </c>
      <c r="E439" s="3" t="s">
        <v>1387</v>
      </c>
      <c r="F439" s="3" t="s">
        <v>1388</v>
      </c>
      <c r="G439" t="s">
        <v>948</v>
      </c>
      <c r="H439" t="s">
        <v>946</v>
      </c>
    </row>
    <row r="440" spans="1:8" ht="15" customHeight="1" x14ac:dyDescent="0.25">
      <c r="A440" s="4">
        <v>440</v>
      </c>
      <c r="B440" s="3" t="s">
        <v>20</v>
      </c>
      <c r="C440" s="3" t="s">
        <v>25</v>
      </c>
      <c r="D440" s="3" t="s">
        <v>1389</v>
      </c>
      <c r="E440" s="3" t="s">
        <v>1390</v>
      </c>
      <c r="F440" s="3" t="s">
        <v>1391</v>
      </c>
      <c r="G440" t="s">
        <v>948</v>
      </c>
      <c r="H440" t="s">
        <v>946</v>
      </c>
    </row>
    <row r="441" spans="1:8" ht="15" customHeight="1" x14ac:dyDescent="0.25">
      <c r="A441" s="4">
        <v>441</v>
      </c>
      <c r="B441" s="3" t="s">
        <v>20</v>
      </c>
      <c r="C441" s="3" t="s">
        <v>25</v>
      </c>
      <c r="D441" s="3" t="s">
        <v>1392</v>
      </c>
      <c r="E441" s="3" t="s">
        <v>1393</v>
      </c>
      <c r="F441" s="3" t="s">
        <v>1394</v>
      </c>
      <c r="G441" t="s">
        <v>948</v>
      </c>
      <c r="H441" t="s">
        <v>946</v>
      </c>
    </row>
    <row r="442" spans="1:8" ht="15" customHeight="1" x14ac:dyDescent="0.25">
      <c r="A442" s="4">
        <v>442</v>
      </c>
      <c r="B442" s="3" t="s">
        <v>114</v>
      </c>
      <c r="C442" s="3" t="s">
        <v>114</v>
      </c>
      <c r="D442" s="3" t="s">
        <v>114</v>
      </c>
      <c r="E442" s="3" t="s">
        <v>143</v>
      </c>
      <c r="F442" s="3" t="s">
        <v>1395</v>
      </c>
      <c r="G442" t="s">
        <v>143</v>
      </c>
      <c r="H442" t="s">
        <v>143</v>
      </c>
    </row>
    <row r="443" spans="1:8" ht="15" customHeight="1" x14ac:dyDescent="0.25">
      <c r="A443" s="4">
        <v>443</v>
      </c>
      <c r="B443" s="3" t="s">
        <v>139</v>
      </c>
      <c r="C443" s="3" t="s">
        <v>139</v>
      </c>
      <c r="D443" s="3" t="s">
        <v>1396</v>
      </c>
      <c r="E443" s="3" t="s">
        <v>1397</v>
      </c>
      <c r="F443" s="3" t="s">
        <v>1398</v>
      </c>
      <c r="G443" s="3" t="s">
        <v>1397</v>
      </c>
    </row>
    <row r="444" spans="1:8" ht="15" customHeight="1" x14ac:dyDescent="0.25">
      <c r="A444" s="4">
        <v>444</v>
      </c>
      <c r="B444" s="3" t="s">
        <v>38</v>
      </c>
      <c r="C444" s="3" t="s">
        <v>25</v>
      </c>
      <c r="D444" s="3" t="s">
        <v>38</v>
      </c>
      <c r="E444" s="3" t="s">
        <v>1399</v>
      </c>
      <c r="F444" s="3" t="s">
        <v>1400</v>
      </c>
      <c r="G444" t="s">
        <v>948</v>
      </c>
      <c r="H444" t="s">
        <v>1399</v>
      </c>
    </row>
    <row r="445" spans="1:8" ht="15" customHeight="1" x14ac:dyDescent="0.25">
      <c r="A445" s="4">
        <v>445</v>
      </c>
      <c r="B445" s="3" t="s">
        <v>38</v>
      </c>
      <c r="C445" s="3" t="s">
        <v>25</v>
      </c>
      <c r="D445" s="3" t="s">
        <v>95</v>
      </c>
      <c r="E445" s="3" t="s">
        <v>1399</v>
      </c>
      <c r="F445" s="3" t="s">
        <v>1401</v>
      </c>
      <c r="G445" t="s">
        <v>948</v>
      </c>
      <c r="H445" t="s">
        <v>1399</v>
      </c>
    </row>
    <row r="446" spans="1:8" ht="15" customHeight="1" x14ac:dyDescent="0.25">
      <c r="A446" s="4">
        <v>446</v>
      </c>
      <c r="B446" s="3" t="s">
        <v>38</v>
      </c>
      <c r="C446" s="3" t="s">
        <v>25</v>
      </c>
      <c r="D446" s="3" t="s">
        <v>1402</v>
      </c>
      <c r="E446" s="3" t="s">
        <v>1403</v>
      </c>
      <c r="F446" s="3" t="s">
        <v>1404</v>
      </c>
      <c r="G446" t="s">
        <v>948</v>
      </c>
      <c r="H446" t="s">
        <v>1399</v>
      </c>
    </row>
    <row r="447" spans="1:8" ht="15" customHeight="1" x14ac:dyDescent="0.25">
      <c r="A447" s="4">
        <v>447</v>
      </c>
      <c r="B447" s="3" t="s">
        <v>38</v>
      </c>
      <c r="C447" s="3" t="s">
        <v>25</v>
      </c>
      <c r="D447" s="3" t="s">
        <v>1405</v>
      </c>
      <c r="E447" s="3" t="s">
        <v>1406</v>
      </c>
      <c r="F447" s="3" t="s">
        <v>1407</v>
      </c>
      <c r="G447" t="s">
        <v>948</v>
      </c>
      <c r="H447" t="s">
        <v>1399</v>
      </c>
    </row>
    <row r="448" spans="1:8" ht="15" customHeight="1" x14ac:dyDescent="0.25">
      <c r="A448" s="4">
        <v>448</v>
      </c>
      <c r="B448" s="3" t="s">
        <v>38</v>
      </c>
      <c r="C448" s="3" t="s">
        <v>25</v>
      </c>
      <c r="D448" s="3" t="s">
        <v>1408</v>
      </c>
      <c r="E448" s="3" t="s">
        <v>1409</v>
      </c>
      <c r="F448" s="3" t="s">
        <v>1410</v>
      </c>
      <c r="G448" t="s">
        <v>948</v>
      </c>
      <c r="H448" t="s">
        <v>1399</v>
      </c>
    </row>
    <row r="449" spans="1:8" ht="15" customHeight="1" x14ac:dyDescent="0.25">
      <c r="A449" s="4">
        <v>449</v>
      </c>
      <c r="B449" s="3" t="s">
        <v>38</v>
      </c>
      <c r="C449" s="3" t="s">
        <v>25</v>
      </c>
      <c r="D449" s="3" t="s">
        <v>1411</v>
      </c>
      <c r="E449" s="3" t="s">
        <v>1412</v>
      </c>
      <c r="F449" s="3" t="s">
        <v>1413</v>
      </c>
      <c r="G449" t="s">
        <v>948</v>
      </c>
      <c r="H449" t="s">
        <v>1399</v>
      </c>
    </row>
    <row r="450" spans="1:8" ht="15" customHeight="1" x14ac:dyDescent="0.25">
      <c r="A450" s="4">
        <v>450</v>
      </c>
      <c r="B450" s="3" t="s">
        <v>38</v>
      </c>
      <c r="C450" s="3" t="s">
        <v>25</v>
      </c>
      <c r="D450" s="3" t="s">
        <v>1414</v>
      </c>
      <c r="E450" s="3" t="s">
        <v>1415</v>
      </c>
      <c r="F450" s="3" t="s">
        <v>1416</v>
      </c>
      <c r="G450" t="s">
        <v>948</v>
      </c>
      <c r="H450" t="s">
        <v>1399</v>
      </c>
    </row>
    <row r="451" spans="1:8" ht="15" customHeight="1" x14ac:dyDescent="0.25">
      <c r="A451" s="4">
        <v>451</v>
      </c>
      <c r="B451" s="3" t="s">
        <v>38</v>
      </c>
      <c r="C451" s="3" t="s">
        <v>25</v>
      </c>
      <c r="D451" s="3" t="s">
        <v>1417</v>
      </c>
      <c r="E451" s="3" t="s">
        <v>1418</v>
      </c>
      <c r="F451" s="3" t="s">
        <v>1419</v>
      </c>
      <c r="G451" t="s">
        <v>948</v>
      </c>
      <c r="H451" t="s">
        <v>1399</v>
      </c>
    </row>
    <row r="452" spans="1:8" ht="15" customHeight="1" x14ac:dyDescent="0.25">
      <c r="A452" s="4">
        <v>452</v>
      </c>
      <c r="B452" s="3" t="s">
        <v>38</v>
      </c>
      <c r="C452" s="3" t="s">
        <v>25</v>
      </c>
      <c r="D452" s="3" t="s">
        <v>1420</v>
      </c>
      <c r="E452" s="3" t="s">
        <v>1421</v>
      </c>
      <c r="F452" s="3" t="s">
        <v>1422</v>
      </c>
      <c r="G452" t="s">
        <v>948</v>
      </c>
      <c r="H452" t="s">
        <v>1399</v>
      </c>
    </row>
    <row r="453" spans="1:8" ht="15" customHeight="1" x14ac:dyDescent="0.25">
      <c r="A453" s="4">
        <v>453</v>
      </c>
      <c r="B453" s="3" t="s">
        <v>38</v>
      </c>
      <c r="C453" s="3" t="s">
        <v>25</v>
      </c>
      <c r="D453" s="3" t="s">
        <v>1423</v>
      </c>
      <c r="E453" s="3" t="s">
        <v>1424</v>
      </c>
      <c r="F453" s="3" t="s">
        <v>1425</v>
      </c>
      <c r="G453" t="s">
        <v>948</v>
      </c>
      <c r="H453" t="s">
        <v>1399</v>
      </c>
    </row>
    <row r="454" spans="1:8" ht="15" customHeight="1" x14ac:dyDescent="0.25">
      <c r="A454" s="4">
        <v>454</v>
      </c>
      <c r="B454" s="3" t="s">
        <v>38</v>
      </c>
      <c r="C454" s="3" t="s">
        <v>25</v>
      </c>
      <c r="D454" s="3" t="s">
        <v>1426</v>
      </c>
      <c r="E454" s="3" t="s">
        <v>1427</v>
      </c>
      <c r="F454" s="3" t="s">
        <v>1428</v>
      </c>
      <c r="G454" t="s">
        <v>948</v>
      </c>
      <c r="H454" t="s">
        <v>1399</v>
      </c>
    </row>
    <row r="455" spans="1:8" ht="15" customHeight="1" x14ac:dyDescent="0.25">
      <c r="A455" s="4">
        <v>455</v>
      </c>
      <c r="B455" s="3" t="s">
        <v>38</v>
      </c>
      <c r="C455" s="3" t="s">
        <v>25</v>
      </c>
      <c r="D455" s="3" t="s">
        <v>1429</v>
      </c>
      <c r="E455" s="3" t="s">
        <v>1430</v>
      </c>
      <c r="F455" s="3" t="s">
        <v>1431</v>
      </c>
      <c r="G455" t="s">
        <v>948</v>
      </c>
      <c r="H455" t="s">
        <v>1399</v>
      </c>
    </row>
    <row r="456" spans="1:8" ht="15" customHeight="1" x14ac:dyDescent="0.25">
      <c r="A456" s="4">
        <v>456</v>
      </c>
      <c r="B456" s="3" t="s">
        <v>38</v>
      </c>
      <c r="C456" s="3" t="s">
        <v>25</v>
      </c>
      <c r="D456" s="3" t="s">
        <v>1432</v>
      </c>
      <c r="E456" s="3" t="s">
        <v>1433</v>
      </c>
      <c r="F456" s="3" t="s">
        <v>1434</v>
      </c>
      <c r="G456" t="s">
        <v>948</v>
      </c>
      <c r="H456" t="s">
        <v>1399</v>
      </c>
    </row>
    <row r="457" spans="1:8" ht="15" customHeight="1" x14ac:dyDescent="0.25">
      <c r="A457" s="4">
        <v>457</v>
      </c>
      <c r="B457" s="3" t="s">
        <v>38</v>
      </c>
      <c r="C457" s="3" t="s">
        <v>25</v>
      </c>
      <c r="D457" s="3" t="s">
        <v>1435</v>
      </c>
      <c r="E457" s="3" t="s">
        <v>1436</v>
      </c>
      <c r="F457" s="3" t="s">
        <v>1437</v>
      </c>
      <c r="G457" t="s">
        <v>948</v>
      </c>
      <c r="H457" t="s">
        <v>1399</v>
      </c>
    </row>
    <row r="458" spans="1:8" ht="15" customHeight="1" x14ac:dyDescent="0.25">
      <c r="A458" s="4">
        <v>458</v>
      </c>
      <c r="B458" s="3" t="s">
        <v>38</v>
      </c>
      <c r="C458" s="3" t="s">
        <v>25</v>
      </c>
      <c r="D458" s="3" t="s">
        <v>1438</v>
      </c>
      <c r="E458" s="3" t="s">
        <v>1439</v>
      </c>
      <c r="F458" s="3" t="s">
        <v>1440</v>
      </c>
      <c r="G458" t="s">
        <v>948</v>
      </c>
      <c r="H458" t="s">
        <v>1399</v>
      </c>
    </row>
    <row r="459" spans="1:8" ht="15" customHeight="1" x14ac:dyDescent="0.25">
      <c r="A459" s="4">
        <v>459</v>
      </c>
      <c r="B459" s="3" t="s">
        <v>168</v>
      </c>
      <c r="C459" s="3" t="s">
        <v>25</v>
      </c>
      <c r="D459" s="3" t="s">
        <v>168</v>
      </c>
      <c r="E459" s="3" t="s">
        <v>1441</v>
      </c>
      <c r="F459" s="3" t="s">
        <v>1442</v>
      </c>
      <c r="G459" t="s">
        <v>948</v>
      </c>
      <c r="H459" t="s">
        <v>1441</v>
      </c>
    </row>
    <row r="460" spans="1:8" ht="15" customHeight="1" x14ac:dyDescent="0.25">
      <c r="A460" s="4">
        <v>460</v>
      </c>
      <c r="B460" s="3" t="s">
        <v>168</v>
      </c>
      <c r="C460" s="3" t="s">
        <v>25</v>
      </c>
      <c r="D460" s="3" t="s">
        <v>1443</v>
      </c>
      <c r="E460" s="3" t="s">
        <v>1441</v>
      </c>
      <c r="F460" s="3" t="s">
        <v>1444</v>
      </c>
      <c r="G460" t="s">
        <v>948</v>
      </c>
      <c r="H460" t="s">
        <v>1441</v>
      </c>
    </row>
    <row r="461" spans="1:8" ht="15" customHeight="1" x14ac:dyDescent="0.25">
      <c r="A461" s="4">
        <v>461</v>
      </c>
      <c r="B461" s="3" t="s">
        <v>168</v>
      </c>
      <c r="C461" s="3" t="s">
        <v>25</v>
      </c>
      <c r="D461" s="3" t="s">
        <v>1445</v>
      </c>
      <c r="E461" s="3" t="s">
        <v>1441</v>
      </c>
      <c r="F461" s="3" t="s">
        <v>1446</v>
      </c>
      <c r="G461" t="s">
        <v>948</v>
      </c>
      <c r="H461" t="s">
        <v>1441</v>
      </c>
    </row>
    <row r="462" spans="1:8" ht="15" customHeight="1" x14ac:dyDescent="0.25">
      <c r="A462" s="4">
        <v>462</v>
      </c>
      <c r="B462" s="3" t="s">
        <v>168</v>
      </c>
      <c r="C462" s="3" t="s">
        <v>25</v>
      </c>
      <c r="D462" s="3" t="s">
        <v>1447</v>
      </c>
      <c r="E462" s="3" t="s">
        <v>1448</v>
      </c>
      <c r="F462" s="3" t="s">
        <v>1449</v>
      </c>
      <c r="G462" t="s">
        <v>948</v>
      </c>
      <c r="H462" t="s">
        <v>1441</v>
      </c>
    </row>
    <row r="463" spans="1:8" ht="15" customHeight="1" x14ac:dyDescent="0.25">
      <c r="A463" s="4">
        <v>463</v>
      </c>
      <c r="B463" s="3" t="s">
        <v>168</v>
      </c>
      <c r="C463" s="3" t="s">
        <v>25</v>
      </c>
      <c r="D463" s="3" t="s">
        <v>1450</v>
      </c>
      <c r="E463" s="3" t="s">
        <v>1451</v>
      </c>
      <c r="F463" s="3" t="s">
        <v>1452</v>
      </c>
      <c r="G463" t="s">
        <v>948</v>
      </c>
      <c r="H463" t="s">
        <v>1441</v>
      </c>
    </row>
    <row r="464" spans="1:8" ht="15" customHeight="1" x14ac:dyDescent="0.25">
      <c r="A464" s="4">
        <v>464</v>
      </c>
      <c r="B464" s="3" t="s">
        <v>168</v>
      </c>
      <c r="C464" s="3" t="s">
        <v>25</v>
      </c>
      <c r="D464" s="3" t="s">
        <v>1453</v>
      </c>
      <c r="E464" s="3" t="s">
        <v>1454</v>
      </c>
      <c r="F464" s="3" t="s">
        <v>1455</v>
      </c>
      <c r="G464" t="s">
        <v>948</v>
      </c>
      <c r="H464" t="s">
        <v>1441</v>
      </c>
    </row>
    <row r="465" spans="1:8" ht="15" customHeight="1" x14ac:dyDescent="0.25">
      <c r="A465" s="4">
        <v>465</v>
      </c>
      <c r="B465" s="3" t="s">
        <v>107</v>
      </c>
      <c r="C465" s="3" t="s">
        <v>25</v>
      </c>
      <c r="D465" s="3" t="s">
        <v>107</v>
      </c>
      <c r="E465" s="3" t="s">
        <v>1456</v>
      </c>
      <c r="F465" s="3" t="s">
        <v>1457</v>
      </c>
      <c r="G465" t="s">
        <v>948</v>
      </c>
      <c r="H465" t="s">
        <v>1456</v>
      </c>
    </row>
    <row r="466" spans="1:8" ht="15" customHeight="1" x14ac:dyDescent="0.25">
      <c r="A466" s="4">
        <v>466</v>
      </c>
      <c r="B466" s="3" t="s">
        <v>107</v>
      </c>
      <c r="C466" s="3" t="s">
        <v>25</v>
      </c>
      <c r="D466" s="3" t="s">
        <v>1458</v>
      </c>
      <c r="E466" s="3" t="s">
        <v>1459</v>
      </c>
      <c r="F466" s="3" t="s">
        <v>1460</v>
      </c>
      <c r="G466" t="s">
        <v>948</v>
      </c>
      <c r="H466" t="s">
        <v>1456</v>
      </c>
    </row>
    <row r="467" spans="1:8" ht="15" customHeight="1" x14ac:dyDescent="0.25">
      <c r="A467" s="4">
        <v>467</v>
      </c>
      <c r="B467" s="3" t="s">
        <v>107</v>
      </c>
      <c r="C467" s="3" t="s">
        <v>25</v>
      </c>
      <c r="D467" s="3" t="s">
        <v>1461</v>
      </c>
      <c r="E467" s="3" t="s">
        <v>1459</v>
      </c>
      <c r="F467" s="3" t="s">
        <v>1462</v>
      </c>
      <c r="G467" t="s">
        <v>948</v>
      </c>
      <c r="H467" t="s">
        <v>1456</v>
      </c>
    </row>
    <row r="468" spans="1:8" ht="15" customHeight="1" x14ac:dyDescent="0.25">
      <c r="A468" s="4">
        <v>468</v>
      </c>
      <c r="B468" s="3" t="s">
        <v>107</v>
      </c>
      <c r="C468" s="3" t="s">
        <v>25</v>
      </c>
      <c r="D468" s="3" t="s">
        <v>1463</v>
      </c>
      <c r="E468" s="3" t="s">
        <v>1464</v>
      </c>
      <c r="F468" s="3" t="s">
        <v>1465</v>
      </c>
      <c r="G468" t="s">
        <v>948</v>
      </c>
      <c r="H468" t="s">
        <v>1456</v>
      </c>
    </row>
    <row r="469" spans="1:8" ht="15" customHeight="1" x14ac:dyDescent="0.25">
      <c r="A469" s="4">
        <v>469</v>
      </c>
      <c r="B469" s="3" t="s">
        <v>107</v>
      </c>
      <c r="C469" s="3" t="s">
        <v>25</v>
      </c>
      <c r="D469" s="3" t="s">
        <v>1466</v>
      </c>
      <c r="E469" s="3" t="s">
        <v>1467</v>
      </c>
      <c r="F469" s="3" t="s">
        <v>1468</v>
      </c>
      <c r="G469" t="s">
        <v>948</v>
      </c>
      <c r="H469" t="s">
        <v>1456</v>
      </c>
    </row>
    <row r="470" spans="1:8" ht="15" customHeight="1" x14ac:dyDescent="0.25">
      <c r="A470" s="4">
        <v>470</v>
      </c>
      <c r="B470" s="3" t="s">
        <v>107</v>
      </c>
      <c r="C470" s="3" t="s">
        <v>25</v>
      </c>
      <c r="D470" s="3" t="s">
        <v>1469</v>
      </c>
      <c r="E470" s="3" t="s">
        <v>1470</v>
      </c>
      <c r="F470" s="3" t="s">
        <v>1471</v>
      </c>
      <c r="G470" t="s">
        <v>948</v>
      </c>
      <c r="H470" t="s">
        <v>1456</v>
      </c>
    </row>
    <row r="471" spans="1:8" ht="15" customHeight="1" x14ac:dyDescent="0.25">
      <c r="A471" s="4">
        <v>471</v>
      </c>
      <c r="B471" s="3" t="s">
        <v>107</v>
      </c>
      <c r="C471" s="3" t="s">
        <v>25</v>
      </c>
      <c r="D471" s="3" t="s">
        <v>1472</v>
      </c>
      <c r="E471" s="3" t="s">
        <v>1473</v>
      </c>
      <c r="F471" s="3" t="s">
        <v>1474</v>
      </c>
      <c r="G471" t="s">
        <v>948</v>
      </c>
      <c r="H471" t="s">
        <v>1456</v>
      </c>
    </row>
    <row r="472" spans="1:8" ht="15" customHeight="1" x14ac:dyDescent="0.25">
      <c r="A472" s="4">
        <v>472</v>
      </c>
      <c r="B472" s="3" t="s">
        <v>107</v>
      </c>
      <c r="C472" s="3" t="s">
        <v>25</v>
      </c>
      <c r="D472" s="3" t="s">
        <v>1475</v>
      </c>
      <c r="E472" s="3" t="s">
        <v>1476</v>
      </c>
      <c r="F472" s="3" t="s">
        <v>1477</v>
      </c>
      <c r="G472" t="s">
        <v>948</v>
      </c>
      <c r="H472" t="s">
        <v>1456</v>
      </c>
    </row>
    <row r="473" spans="1:8" ht="15" customHeight="1" x14ac:dyDescent="0.25">
      <c r="A473" s="4">
        <v>473</v>
      </c>
      <c r="B473" s="3" t="s">
        <v>107</v>
      </c>
      <c r="C473" s="3" t="s">
        <v>25</v>
      </c>
      <c r="D473" s="3" t="s">
        <v>1478</v>
      </c>
      <c r="E473" s="3" t="s">
        <v>1479</v>
      </c>
      <c r="F473" s="3" t="s">
        <v>1480</v>
      </c>
      <c r="G473" t="s">
        <v>948</v>
      </c>
      <c r="H473" t="s">
        <v>1456</v>
      </c>
    </row>
    <row r="474" spans="1:8" ht="15" customHeight="1" x14ac:dyDescent="0.25">
      <c r="A474" s="4">
        <v>474</v>
      </c>
      <c r="B474" s="3" t="s">
        <v>107</v>
      </c>
      <c r="C474" s="3" t="s">
        <v>25</v>
      </c>
      <c r="D474" s="3" t="s">
        <v>1481</v>
      </c>
      <c r="E474" s="3" t="s">
        <v>1482</v>
      </c>
      <c r="F474" s="3" t="s">
        <v>1483</v>
      </c>
      <c r="G474" t="s">
        <v>948</v>
      </c>
      <c r="H474" t="s">
        <v>1456</v>
      </c>
    </row>
    <row r="475" spans="1:8" ht="15" customHeight="1" x14ac:dyDescent="0.25">
      <c r="A475" s="4">
        <v>475</v>
      </c>
      <c r="B475" s="3" t="s">
        <v>107</v>
      </c>
      <c r="C475" s="3" t="s">
        <v>25</v>
      </c>
      <c r="D475" s="3" t="s">
        <v>1484</v>
      </c>
      <c r="E475" s="3" t="s">
        <v>1485</v>
      </c>
      <c r="F475" s="3" t="s">
        <v>1486</v>
      </c>
      <c r="G475" t="s">
        <v>948</v>
      </c>
      <c r="H475" t="s">
        <v>1456</v>
      </c>
    </row>
    <row r="476" spans="1:8" ht="15" customHeight="1" x14ac:dyDescent="0.25">
      <c r="A476" s="4">
        <v>476</v>
      </c>
      <c r="B476" s="3" t="s">
        <v>107</v>
      </c>
      <c r="C476" s="3" t="s">
        <v>25</v>
      </c>
      <c r="D476" s="3" t="s">
        <v>1487</v>
      </c>
      <c r="E476" s="3" t="s">
        <v>1485</v>
      </c>
      <c r="F476" s="3" t="s">
        <v>1488</v>
      </c>
      <c r="G476" t="s">
        <v>948</v>
      </c>
      <c r="H476" t="s">
        <v>1456</v>
      </c>
    </row>
    <row r="477" spans="1:8" ht="15" customHeight="1" x14ac:dyDescent="0.25">
      <c r="A477" s="4">
        <v>477</v>
      </c>
      <c r="B477" s="3" t="s">
        <v>107</v>
      </c>
      <c r="C477" s="3" t="s">
        <v>25</v>
      </c>
      <c r="D477" s="3" t="s">
        <v>1489</v>
      </c>
      <c r="E477" s="3" t="s">
        <v>1490</v>
      </c>
      <c r="F477" s="3" t="s">
        <v>1491</v>
      </c>
      <c r="G477" t="s">
        <v>948</v>
      </c>
      <c r="H477" t="s">
        <v>1456</v>
      </c>
    </row>
    <row r="478" spans="1:8" ht="15" customHeight="1" x14ac:dyDescent="0.25">
      <c r="A478" s="4">
        <v>478</v>
      </c>
      <c r="B478" s="3" t="s">
        <v>107</v>
      </c>
      <c r="C478" s="3" t="s">
        <v>25</v>
      </c>
      <c r="D478" s="3" t="s">
        <v>1492</v>
      </c>
      <c r="E478" s="3" t="s">
        <v>1493</v>
      </c>
      <c r="F478" s="3" t="s">
        <v>1494</v>
      </c>
      <c r="G478" t="s">
        <v>948</v>
      </c>
      <c r="H478" t="s">
        <v>1456</v>
      </c>
    </row>
    <row r="479" spans="1:8" ht="15" customHeight="1" x14ac:dyDescent="0.25">
      <c r="A479" s="4">
        <v>479</v>
      </c>
      <c r="B479" s="3" t="s">
        <v>107</v>
      </c>
      <c r="C479" s="3" t="s">
        <v>25</v>
      </c>
      <c r="D479" s="3" t="s">
        <v>1495</v>
      </c>
      <c r="E479" s="3" t="s">
        <v>1496</v>
      </c>
      <c r="F479" s="3" t="s">
        <v>1497</v>
      </c>
      <c r="G479" t="s">
        <v>948</v>
      </c>
      <c r="H479" t="s">
        <v>1456</v>
      </c>
    </row>
    <row r="480" spans="1:8" ht="15" customHeight="1" x14ac:dyDescent="0.25">
      <c r="A480" s="4">
        <v>480</v>
      </c>
      <c r="B480" s="3" t="s">
        <v>107</v>
      </c>
      <c r="C480" s="3" t="s">
        <v>25</v>
      </c>
      <c r="D480" s="3" t="s">
        <v>1498</v>
      </c>
      <c r="E480" s="3" t="s">
        <v>1499</v>
      </c>
      <c r="F480" s="3" t="s">
        <v>1500</v>
      </c>
      <c r="G480" t="s">
        <v>948</v>
      </c>
      <c r="H480" t="s">
        <v>1456</v>
      </c>
    </row>
    <row r="481" spans="1:8" ht="15" customHeight="1" x14ac:dyDescent="0.25">
      <c r="A481" s="4">
        <v>481</v>
      </c>
      <c r="B481" s="3" t="s">
        <v>107</v>
      </c>
      <c r="C481" s="3" t="s">
        <v>25</v>
      </c>
      <c r="D481" s="3" t="s">
        <v>1501</v>
      </c>
      <c r="E481" s="3" t="s">
        <v>1502</v>
      </c>
      <c r="F481" s="3" t="s">
        <v>1503</v>
      </c>
      <c r="G481" t="s">
        <v>948</v>
      </c>
      <c r="H481" t="s">
        <v>1456</v>
      </c>
    </row>
    <row r="482" spans="1:8" ht="15" customHeight="1" x14ac:dyDescent="0.25">
      <c r="A482" s="4">
        <v>482</v>
      </c>
      <c r="B482" s="3" t="s">
        <v>107</v>
      </c>
      <c r="C482" s="3" t="s">
        <v>25</v>
      </c>
      <c r="D482" s="3" t="s">
        <v>1504</v>
      </c>
      <c r="E482" s="3" t="s">
        <v>1505</v>
      </c>
      <c r="F482" s="3" t="s">
        <v>1506</v>
      </c>
      <c r="G482" t="s">
        <v>948</v>
      </c>
      <c r="H482" t="s">
        <v>1456</v>
      </c>
    </row>
    <row r="483" spans="1:8" ht="15" customHeight="1" x14ac:dyDescent="0.25">
      <c r="A483" s="4">
        <v>483</v>
      </c>
      <c r="B483" s="3" t="s">
        <v>107</v>
      </c>
      <c r="C483" s="3" t="s">
        <v>25</v>
      </c>
      <c r="D483" s="3" t="s">
        <v>1507</v>
      </c>
      <c r="E483" s="3" t="s">
        <v>1508</v>
      </c>
      <c r="F483" s="3" t="s">
        <v>1509</v>
      </c>
      <c r="G483" t="s">
        <v>948</v>
      </c>
      <c r="H483" t="s">
        <v>1456</v>
      </c>
    </row>
    <row r="484" spans="1:8" ht="15" customHeight="1" x14ac:dyDescent="0.25">
      <c r="A484" s="4">
        <v>484</v>
      </c>
      <c r="B484" s="3" t="s">
        <v>107</v>
      </c>
      <c r="C484" s="3" t="s">
        <v>25</v>
      </c>
      <c r="D484" s="3" t="s">
        <v>1510</v>
      </c>
      <c r="E484" s="3" t="s">
        <v>1511</v>
      </c>
      <c r="F484" s="3" t="s">
        <v>1512</v>
      </c>
      <c r="G484" t="s">
        <v>948</v>
      </c>
      <c r="H484" t="s">
        <v>1456</v>
      </c>
    </row>
    <row r="485" spans="1:8" ht="15" customHeight="1" x14ac:dyDescent="0.25">
      <c r="A485" s="4">
        <v>485</v>
      </c>
      <c r="B485" s="3" t="s">
        <v>107</v>
      </c>
      <c r="C485" s="3" t="s">
        <v>25</v>
      </c>
      <c r="D485" s="3" t="s">
        <v>1513</v>
      </c>
      <c r="E485" s="3" t="s">
        <v>1514</v>
      </c>
      <c r="F485" s="3" t="s">
        <v>1515</v>
      </c>
      <c r="G485" t="s">
        <v>948</v>
      </c>
      <c r="H485" t="s">
        <v>1456</v>
      </c>
    </row>
    <row r="486" spans="1:8" ht="15" customHeight="1" x14ac:dyDescent="0.25">
      <c r="A486" s="4">
        <v>486</v>
      </c>
      <c r="B486" s="3" t="s">
        <v>107</v>
      </c>
      <c r="C486" s="3" t="s">
        <v>25</v>
      </c>
      <c r="D486" s="3" t="s">
        <v>1516</v>
      </c>
      <c r="E486" s="3" t="s">
        <v>1517</v>
      </c>
      <c r="F486" s="3" t="s">
        <v>1518</v>
      </c>
      <c r="G486" t="s">
        <v>948</v>
      </c>
      <c r="H486" t="s">
        <v>1456</v>
      </c>
    </row>
    <row r="487" spans="1:8" ht="15" customHeight="1" x14ac:dyDescent="0.25">
      <c r="A487" s="4">
        <v>487</v>
      </c>
      <c r="B487" s="3" t="s">
        <v>107</v>
      </c>
      <c r="C487" s="3" t="s">
        <v>25</v>
      </c>
      <c r="D487" s="3" t="s">
        <v>1519</v>
      </c>
      <c r="E487" s="3" t="s">
        <v>1520</v>
      </c>
      <c r="F487" s="3" t="s">
        <v>1521</v>
      </c>
      <c r="G487" t="s">
        <v>948</v>
      </c>
      <c r="H487" t="s">
        <v>1456</v>
      </c>
    </row>
    <row r="488" spans="1:8" ht="15" customHeight="1" x14ac:dyDescent="0.25">
      <c r="A488" s="4">
        <v>488</v>
      </c>
      <c r="B488" s="3" t="s">
        <v>107</v>
      </c>
      <c r="C488" s="3" t="s">
        <v>25</v>
      </c>
      <c r="D488" s="3" t="s">
        <v>1522</v>
      </c>
      <c r="E488" s="3" t="s">
        <v>1523</v>
      </c>
      <c r="F488" s="3" t="s">
        <v>1524</v>
      </c>
      <c r="G488" t="s">
        <v>948</v>
      </c>
      <c r="H488" t="s">
        <v>1456</v>
      </c>
    </row>
    <row r="489" spans="1:8" ht="15" customHeight="1" x14ac:dyDescent="0.25">
      <c r="A489" s="4">
        <v>489</v>
      </c>
      <c r="B489" s="3" t="s">
        <v>107</v>
      </c>
      <c r="C489" s="3" t="s">
        <v>25</v>
      </c>
      <c r="D489" s="3" t="s">
        <v>1525</v>
      </c>
      <c r="E489" s="3" t="s">
        <v>1526</v>
      </c>
      <c r="F489" s="3" t="s">
        <v>1527</v>
      </c>
      <c r="G489" t="s">
        <v>948</v>
      </c>
      <c r="H489" t="s">
        <v>1456</v>
      </c>
    </row>
    <row r="490" spans="1:8" ht="15" customHeight="1" x14ac:dyDescent="0.25">
      <c r="A490" s="4">
        <v>490</v>
      </c>
      <c r="B490" s="3" t="s">
        <v>107</v>
      </c>
      <c r="C490" s="3" t="s">
        <v>25</v>
      </c>
      <c r="D490" s="3" t="s">
        <v>1528</v>
      </c>
      <c r="E490" s="3" t="s">
        <v>1529</v>
      </c>
      <c r="F490" s="3" t="s">
        <v>1530</v>
      </c>
      <c r="G490" t="s">
        <v>948</v>
      </c>
      <c r="H490" t="s">
        <v>1456</v>
      </c>
    </row>
    <row r="491" spans="1:8" ht="15" customHeight="1" x14ac:dyDescent="0.25">
      <c r="A491" s="4">
        <v>491</v>
      </c>
      <c r="B491" s="3" t="s">
        <v>107</v>
      </c>
      <c r="C491" s="3" t="s">
        <v>25</v>
      </c>
      <c r="D491" s="3" t="s">
        <v>1531</v>
      </c>
      <c r="E491" s="3" t="s">
        <v>1532</v>
      </c>
      <c r="F491" s="3" t="s">
        <v>1533</v>
      </c>
      <c r="G491" t="s">
        <v>948</v>
      </c>
      <c r="H491" t="s">
        <v>1456</v>
      </c>
    </row>
    <row r="492" spans="1:8" ht="15" customHeight="1" x14ac:dyDescent="0.25">
      <c r="A492" s="4">
        <v>492</v>
      </c>
      <c r="B492" s="3" t="s">
        <v>107</v>
      </c>
      <c r="C492" s="3" t="s">
        <v>25</v>
      </c>
      <c r="D492" s="3" t="s">
        <v>1534</v>
      </c>
      <c r="E492" s="3" t="s">
        <v>1535</v>
      </c>
      <c r="F492" s="3" t="s">
        <v>1536</v>
      </c>
      <c r="G492" t="s">
        <v>948</v>
      </c>
      <c r="H492" t="s">
        <v>1456</v>
      </c>
    </row>
    <row r="493" spans="1:8" ht="15" customHeight="1" x14ac:dyDescent="0.25">
      <c r="A493" s="4">
        <v>493</v>
      </c>
      <c r="B493" s="3" t="s">
        <v>107</v>
      </c>
      <c r="C493" s="3" t="s">
        <v>25</v>
      </c>
      <c r="D493" s="3" t="s">
        <v>1537</v>
      </c>
      <c r="E493" s="3" t="s">
        <v>1538</v>
      </c>
      <c r="F493" s="3" t="s">
        <v>1539</v>
      </c>
      <c r="G493" t="s">
        <v>948</v>
      </c>
      <c r="H493" t="s">
        <v>1456</v>
      </c>
    </row>
    <row r="494" spans="1:8" ht="15" customHeight="1" x14ac:dyDescent="0.25">
      <c r="A494" s="4">
        <v>494</v>
      </c>
      <c r="B494" s="3" t="s">
        <v>107</v>
      </c>
      <c r="C494" s="3" t="s">
        <v>25</v>
      </c>
      <c r="D494" s="3" t="s">
        <v>1540</v>
      </c>
      <c r="E494" s="3" t="s">
        <v>1541</v>
      </c>
      <c r="F494" s="3" t="s">
        <v>1542</v>
      </c>
      <c r="G494" t="s">
        <v>948</v>
      </c>
      <c r="H494" t="s">
        <v>1456</v>
      </c>
    </row>
    <row r="495" spans="1:8" ht="15" customHeight="1" x14ac:dyDescent="0.25">
      <c r="A495" s="4">
        <v>495</v>
      </c>
      <c r="B495" s="3" t="s">
        <v>107</v>
      </c>
      <c r="C495" s="3" t="s">
        <v>25</v>
      </c>
      <c r="D495" s="3" t="s">
        <v>1543</v>
      </c>
      <c r="E495" s="3" t="s">
        <v>1541</v>
      </c>
      <c r="F495" s="3" t="s">
        <v>1544</v>
      </c>
      <c r="G495" t="s">
        <v>948</v>
      </c>
      <c r="H495" t="s">
        <v>1456</v>
      </c>
    </row>
    <row r="496" spans="1:8" ht="15" customHeight="1" x14ac:dyDescent="0.25">
      <c r="A496" s="4">
        <v>496</v>
      </c>
      <c r="B496" s="3" t="s">
        <v>107</v>
      </c>
      <c r="C496" s="3" t="s">
        <v>25</v>
      </c>
      <c r="D496" s="3" t="s">
        <v>1545</v>
      </c>
      <c r="E496" s="3" t="s">
        <v>1546</v>
      </c>
      <c r="F496" s="3" t="s">
        <v>1547</v>
      </c>
      <c r="G496" t="s">
        <v>948</v>
      </c>
      <c r="H496" t="s">
        <v>1456</v>
      </c>
    </row>
    <row r="497" spans="1:8" ht="15" customHeight="1" x14ac:dyDescent="0.25">
      <c r="A497" s="4">
        <v>497</v>
      </c>
      <c r="B497" s="3" t="s">
        <v>107</v>
      </c>
      <c r="C497" s="3" t="s">
        <v>25</v>
      </c>
      <c r="D497" s="3" t="s">
        <v>1548</v>
      </c>
      <c r="E497" s="3" t="s">
        <v>1549</v>
      </c>
      <c r="F497" s="3" t="s">
        <v>1550</v>
      </c>
      <c r="G497" t="s">
        <v>948</v>
      </c>
      <c r="H497" t="s">
        <v>1456</v>
      </c>
    </row>
    <row r="498" spans="1:8" ht="15" customHeight="1" x14ac:dyDescent="0.25">
      <c r="A498" s="4">
        <v>498</v>
      </c>
      <c r="B498" s="3" t="s">
        <v>107</v>
      </c>
      <c r="C498" s="3" t="s">
        <v>25</v>
      </c>
      <c r="D498" s="3" t="s">
        <v>1551</v>
      </c>
      <c r="E498" s="3" t="s">
        <v>1552</v>
      </c>
      <c r="F498" s="3" t="s">
        <v>1553</v>
      </c>
      <c r="G498" t="s">
        <v>948</v>
      </c>
      <c r="H498" t="s">
        <v>1456</v>
      </c>
    </row>
    <row r="499" spans="1:8" ht="15" customHeight="1" x14ac:dyDescent="0.25">
      <c r="A499" s="4">
        <v>499</v>
      </c>
      <c r="B499" s="3" t="s">
        <v>107</v>
      </c>
      <c r="C499" s="3" t="s">
        <v>25</v>
      </c>
      <c r="D499" s="3" t="s">
        <v>1554</v>
      </c>
      <c r="E499" s="3" t="s">
        <v>1555</v>
      </c>
      <c r="F499" s="3" t="s">
        <v>1556</v>
      </c>
      <c r="G499" t="s">
        <v>948</v>
      </c>
      <c r="H499" t="s">
        <v>1456</v>
      </c>
    </row>
    <row r="500" spans="1:8" ht="15" customHeight="1" x14ac:dyDescent="0.25">
      <c r="A500" s="4">
        <v>500</v>
      </c>
      <c r="B500" s="3" t="s">
        <v>107</v>
      </c>
      <c r="C500" s="3" t="s">
        <v>25</v>
      </c>
      <c r="D500" s="3" t="s">
        <v>1557</v>
      </c>
      <c r="E500" s="3" t="s">
        <v>1558</v>
      </c>
      <c r="F500" s="3" t="s">
        <v>1559</v>
      </c>
      <c r="G500" t="s">
        <v>948</v>
      </c>
      <c r="H500" t="s">
        <v>1456</v>
      </c>
    </row>
    <row r="501" spans="1:8" ht="15" customHeight="1" x14ac:dyDescent="0.25">
      <c r="A501" s="4">
        <v>501</v>
      </c>
      <c r="B501" s="3" t="s">
        <v>107</v>
      </c>
      <c r="C501" s="3" t="s">
        <v>25</v>
      </c>
      <c r="D501" s="3" t="s">
        <v>64</v>
      </c>
      <c r="E501" s="3" t="s">
        <v>1560</v>
      </c>
      <c r="F501" s="3" t="s">
        <v>1561</v>
      </c>
      <c r="G501" t="s">
        <v>948</v>
      </c>
      <c r="H501" t="s">
        <v>1456</v>
      </c>
    </row>
    <row r="502" spans="1:8" ht="15" customHeight="1" x14ac:dyDescent="0.25">
      <c r="A502" s="4">
        <v>502</v>
      </c>
      <c r="B502" s="3" t="s">
        <v>107</v>
      </c>
      <c r="C502" s="3" t="s">
        <v>25</v>
      </c>
      <c r="D502" s="3" t="s">
        <v>1562</v>
      </c>
      <c r="E502" s="3" t="s">
        <v>1563</v>
      </c>
      <c r="F502" s="3" t="s">
        <v>1564</v>
      </c>
      <c r="G502" t="s">
        <v>948</v>
      </c>
      <c r="H502" t="s">
        <v>1456</v>
      </c>
    </row>
    <row r="503" spans="1:8" ht="15" customHeight="1" x14ac:dyDescent="0.25">
      <c r="A503" s="4">
        <v>503</v>
      </c>
      <c r="B503" s="3" t="s">
        <v>107</v>
      </c>
      <c r="C503" s="3" t="s">
        <v>25</v>
      </c>
      <c r="D503" s="3" t="s">
        <v>1565</v>
      </c>
      <c r="E503" s="3" t="s">
        <v>1566</v>
      </c>
      <c r="F503" s="3" t="s">
        <v>1567</v>
      </c>
      <c r="G503" t="s">
        <v>948</v>
      </c>
      <c r="H503" t="s">
        <v>1456</v>
      </c>
    </row>
    <row r="504" spans="1:8" ht="15" customHeight="1" x14ac:dyDescent="0.25">
      <c r="A504" s="4">
        <v>504</v>
      </c>
      <c r="B504" s="3" t="s">
        <v>107</v>
      </c>
      <c r="C504" s="3" t="s">
        <v>25</v>
      </c>
      <c r="D504" s="3" t="s">
        <v>1568</v>
      </c>
      <c r="E504" s="3" t="s">
        <v>1569</v>
      </c>
      <c r="F504" s="3" t="s">
        <v>1570</v>
      </c>
      <c r="G504" t="s">
        <v>948</v>
      </c>
      <c r="H504" t="s">
        <v>1456</v>
      </c>
    </row>
    <row r="505" spans="1:8" ht="15" customHeight="1" x14ac:dyDescent="0.25">
      <c r="A505" s="4">
        <v>505</v>
      </c>
      <c r="B505" s="3" t="s">
        <v>107</v>
      </c>
      <c r="C505" s="3" t="s">
        <v>25</v>
      </c>
      <c r="D505" s="3" t="s">
        <v>1571</v>
      </c>
      <c r="E505" s="3" t="s">
        <v>1572</v>
      </c>
      <c r="F505" s="3" t="s">
        <v>1573</v>
      </c>
      <c r="G505" t="s">
        <v>948</v>
      </c>
      <c r="H505" t="s">
        <v>1456</v>
      </c>
    </row>
    <row r="506" spans="1:8" ht="15" customHeight="1" x14ac:dyDescent="0.25">
      <c r="A506" s="4">
        <v>506</v>
      </c>
      <c r="B506" s="3" t="s">
        <v>107</v>
      </c>
      <c r="C506" s="3" t="s">
        <v>25</v>
      </c>
      <c r="D506" s="3" t="s">
        <v>1574</v>
      </c>
      <c r="E506" s="3" t="s">
        <v>1572</v>
      </c>
      <c r="F506" s="3" t="s">
        <v>1573</v>
      </c>
      <c r="G506" t="s">
        <v>948</v>
      </c>
      <c r="H506" t="s">
        <v>1456</v>
      </c>
    </row>
    <row r="507" spans="1:8" ht="15" customHeight="1" x14ac:dyDescent="0.25">
      <c r="A507" s="4">
        <v>507</v>
      </c>
      <c r="B507" s="3" t="s">
        <v>107</v>
      </c>
      <c r="C507" s="3" t="s">
        <v>25</v>
      </c>
      <c r="D507" s="3" t="s">
        <v>1575</v>
      </c>
      <c r="E507" s="3" t="s">
        <v>1576</v>
      </c>
      <c r="F507" s="3" t="s">
        <v>1573</v>
      </c>
      <c r="G507" t="s">
        <v>948</v>
      </c>
      <c r="H507" t="s">
        <v>1456</v>
      </c>
    </row>
    <row r="508" spans="1:8" ht="15" customHeight="1" x14ac:dyDescent="0.25">
      <c r="A508" s="4">
        <v>508</v>
      </c>
      <c r="B508" s="3" t="s">
        <v>107</v>
      </c>
      <c r="C508" s="3" t="s">
        <v>25</v>
      </c>
      <c r="D508" s="3" t="s">
        <v>1577</v>
      </c>
      <c r="E508" s="3" t="s">
        <v>1578</v>
      </c>
      <c r="F508" s="3" t="s">
        <v>1579</v>
      </c>
      <c r="G508" t="s">
        <v>948</v>
      </c>
      <c r="H508" t="s">
        <v>1456</v>
      </c>
    </row>
    <row r="509" spans="1:8" ht="15" customHeight="1" x14ac:dyDescent="0.25">
      <c r="A509" s="4">
        <v>509</v>
      </c>
      <c r="B509" s="3" t="s">
        <v>107</v>
      </c>
      <c r="C509" s="3" t="s">
        <v>25</v>
      </c>
      <c r="D509" s="3" t="s">
        <v>1580</v>
      </c>
      <c r="E509" s="3" t="s">
        <v>1581</v>
      </c>
      <c r="F509" s="3" t="s">
        <v>1582</v>
      </c>
      <c r="G509" t="s">
        <v>948</v>
      </c>
      <c r="H509" t="s">
        <v>1456</v>
      </c>
    </row>
    <row r="510" spans="1:8" ht="15" customHeight="1" x14ac:dyDescent="0.25">
      <c r="A510" s="4">
        <v>510</v>
      </c>
      <c r="B510" s="3" t="s">
        <v>107</v>
      </c>
      <c r="C510" s="3" t="s">
        <v>25</v>
      </c>
      <c r="D510" s="3" t="s">
        <v>1583</v>
      </c>
      <c r="E510" s="3" t="s">
        <v>1584</v>
      </c>
      <c r="F510" s="3" t="s">
        <v>1585</v>
      </c>
      <c r="G510" t="s">
        <v>948</v>
      </c>
      <c r="H510" t="s">
        <v>1456</v>
      </c>
    </row>
    <row r="511" spans="1:8" ht="15" customHeight="1" x14ac:dyDescent="0.25">
      <c r="A511" s="4">
        <v>511</v>
      </c>
      <c r="B511" s="3" t="s">
        <v>107</v>
      </c>
      <c r="C511" s="3" t="s">
        <v>25</v>
      </c>
      <c r="D511" s="3" t="s">
        <v>1586</v>
      </c>
      <c r="E511" s="3" t="s">
        <v>1587</v>
      </c>
      <c r="F511" s="3" t="s">
        <v>1588</v>
      </c>
      <c r="G511" t="s">
        <v>948</v>
      </c>
      <c r="H511" t="s">
        <v>1456</v>
      </c>
    </row>
    <row r="512" spans="1:8" ht="15" customHeight="1" x14ac:dyDescent="0.25">
      <c r="A512" s="4">
        <v>512</v>
      </c>
      <c r="B512" s="3" t="s">
        <v>107</v>
      </c>
      <c r="C512" s="3" t="s">
        <v>25</v>
      </c>
      <c r="D512" s="3" t="s">
        <v>1589</v>
      </c>
      <c r="E512" s="3" t="s">
        <v>1590</v>
      </c>
      <c r="F512" s="3" t="s">
        <v>1591</v>
      </c>
      <c r="G512" t="s">
        <v>948</v>
      </c>
      <c r="H512" t="s">
        <v>1456</v>
      </c>
    </row>
    <row r="513" spans="1:8" ht="15" customHeight="1" x14ac:dyDescent="0.25">
      <c r="A513" s="4">
        <v>513</v>
      </c>
      <c r="B513" s="3" t="s">
        <v>107</v>
      </c>
      <c r="C513" s="3" t="s">
        <v>25</v>
      </c>
      <c r="D513" s="3" t="s">
        <v>1592</v>
      </c>
      <c r="E513" s="3" t="s">
        <v>1593</v>
      </c>
      <c r="F513" s="3" t="s">
        <v>1594</v>
      </c>
      <c r="G513" t="s">
        <v>948</v>
      </c>
      <c r="H513" t="s">
        <v>1456</v>
      </c>
    </row>
    <row r="514" spans="1:8" ht="15" customHeight="1" x14ac:dyDescent="0.25">
      <c r="A514" s="4">
        <v>514</v>
      </c>
      <c r="B514" s="3" t="s">
        <v>107</v>
      </c>
      <c r="C514" s="3" t="s">
        <v>25</v>
      </c>
      <c r="D514" s="3" t="s">
        <v>1595</v>
      </c>
      <c r="E514" s="3" t="s">
        <v>1596</v>
      </c>
      <c r="F514" s="3" t="s">
        <v>1597</v>
      </c>
      <c r="G514" t="s">
        <v>948</v>
      </c>
      <c r="H514" t="s">
        <v>1456</v>
      </c>
    </row>
    <row r="515" spans="1:8" ht="15" customHeight="1" x14ac:dyDescent="0.25">
      <c r="A515" s="4">
        <v>515</v>
      </c>
      <c r="B515" s="3" t="s">
        <v>107</v>
      </c>
      <c r="C515" s="3" t="s">
        <v>25</v>
      </c>
      <c r="D515" s="3" t="s">
        <v>1598</v>
      </c>
      <c r="E515" s="3" t="s">
        <v>1599</v>
      </c>
      <c r="F515" s="3" t="s">
        <v>1600</v>
      </c>
      <c r="G515" t="s">
        <v>948</v>
      </c>
      <c r="H515" t="s">
        <v>1456</v>
      </c>
    </row>
    <row r="516" spans="1:8" ht="15" customHeight="1" x14ac:dyDescent="0.25">
      <c r="A516" s="4">
        <v>516</v>
      </c>
      <c r="B516" s="3" t="s">
        <v>107</v>
      </c>
      <c r="C516" s="3" t="s">
        <v>25</v>
      </c>
      <c r="D516" s="3" t="s">
        <v>1601</v>
      </c>
      <c r="E516" s="3" t="s">
        <v>1602</v>
      </c>
      <c r="F516" s="3" t="s">
        <v>1603</v>
      </c>
      <c r="G516" t="s">
        <v>948</v>
      </c>
      <c r="H516" t="s">
        <v>1456</v>
      </c>
    </row>
    <row r="517" spans="1:8" ht="15" customHeight="1" x14ac:dyDescent="0.25">
      <c r="A517" s="4">
        <v>517</v>
      </c>
      <c r="B517" s="3" t="s">
        <v>107</v>
      </c>
      <c r="C517" s="3" t="s">
        <v>25</v>
      </c>
      <c r="D517" s="3" t="s">
        <v>1604</v>
      </c>
      <c r="E517" s="3" t="s">
        <v>1605</v>
      </c>
      <c r="F517" s="3" t="s">
        <v>1606</v>
      </c>
      <c r="G517" t="s">
        <v>948</v>
      </c>
      <c r="H517" t="s">
        <v>1456</v>
      </c>
    </row>
    <row r="518" spans="1:8" ht="15" customHeight="1" x14ac:dyDescent="0.25">
      <c r="A518" s="4">
        <v>518</v>
      </c>
      <c r="B518" s="3" t="s">
        <v>107</v>
      </c>
      <c r="C518" s="3" t="s">
        <v>25</v>
      </c>
      <c r="D518" s="3" t="s">
        <v>1607</v>
      </c>
      <c r="E518" s="3" t="s">
        <v>1608</v>
      </c>
      <c r="F518" s="3" t="s">
        <v>1609</v>
      </c>
      <c r="G518" t="s">
        <v>948</v>
      </c>
      <c r="H518" t="s">
        <v>1456</v>
      </c>
    </row>
    <row r="519" spans="1:8" ht="15" customHeight="1" x14ac:dyDescent="0.25">
      <c r="A519" s="4">
        <v>519</v>
      </c>
      <c r="B519" s="3" t="s">
        <v>107</v>
      </c>
      <c r="C519" s="3" t="s">
        <v>25</v>
      </c>
      <c r="D519" s="3" t="s">
        <v>1610</v>
      </c>
      <c r="E519" s="3" t="s">
        <v>1611</v>
      </c>
      <c r="F519" s="3" t="s">
        <v>1612</v>
      </c>
      <c r="G519" t="s">
        <v>948</v>
      </c>
      <c r="H519" t="s">
        <v>1456</v>
      </c>
    </row>
    <row r="520" spans="1:8" ht="15" customHeight="1" x14ac:dyDescent="0.25">
      <c r="A520" s="4">
        <v>520</v>
      </c>
      <c r="B520" s="3" t="s">
        <v>107</v>
      </c>
      <c r="C520" s="3" t="s">
        <v>25</v>
      </c>
      <c r="D520" s="3" t="s">
        <v>1613</v>
      </c>
      <c r="E520" s="3" t="s">
        <v>1614</v>
      </c>
      <c r="F520" s="3" t="s">
        <v>1615</v>
      </c>
      <c r="G520" t="s">
        <v>948</v>
      </c>
      <c r="H520" t="s">
        <v>1456</v>
      </c>
    </row>
    <row r="521" spans="1:8" ht="15" customHeight="1" x14ac:dyDescent="0.25">
      <c r="A521" s="4">
        <v>521</v>
      </c>
      <c r="B521" s="3" t="s">
        <v>107</v>
      </c>
      <c r="C521" s="3" t="s">
        <v>25</v>
      </c>
      <c r="D521" s="3" t="s">
        <v>1616</v>
      </c>
      <c r="E521" s="3" t="s">
        <v>1617</v>
      </c>
      <c r="F521" s="3" t="s">
        <v>1618</v>
      </c>
      <c r="G521" t="s">
        <v>948</v>
      </c>
      <c r="H521" t="s">
        <v>1456</v>
      </c>
    </row>
    <row r="522" spans="1:8" ht="15" customHeight="1" x14ac:dyDescent="0.25">
      <c r="A522" s="4">
        <v>522</v>
      </c>
      <c r="B522" s="3" t="s">
        <v>107</v>
      </c>
      <c r="C522" s="3" t="s">
        <v>25</v>
      </c>
      <c r="D522" s="3" t="s">
        <v>1619</v>
      </c>
      <c r="E522" s="3" t="s">
        <v>1620</v>
      </c>
      <c r="F522" s="3" t="s">
        <v>1618</v>
      </c>
      <c r="G522" t="s">
        <v>948</v>
      </c>
      <c r="H522" t="s">
        <v>1456</v>
      </c>
    </row>
    <row r="523" spans="1:8" ht="15" customHeight="1" x14ac:dyDescent="0.25">
      <c r="A523" s="4">
        <v>523</v>
      </c>
      <c r="B523" s="3" t="s">
        <v>107</v>
      </c>
      <c r="C523" s="3" t="s">
        <v>25</v>
      </c>
      <c r="D523" s="3" t="s">
        <v>1621</v>
      </c>
      <c r="E523" s="3" t="s">
        <v>1622</v>
      </c>
      <c r="F523" s="3" t="s">
        <v>1618</v>
      </c>
      <c r="G523" t="s">
        <v>948</v>
      </c>
      <c r="H523" t="s">
        <v>1456</v>
      </c>
    </row>
    <row r="524" spans="1:8" ht="15" customHeight="1" x14ac:dyDescent="0.25">
      <c r="A524" s="4">
        <v>524</v>
      </c>
      <c r="B524" s="3" t="s">
        <v>107</v>
      </c>
      <c r="C524" s="3" t="s">
        <v>25</v>
      </c>
      <c r="D524" s="3" t="s">
        <v>1623</v>
      </c>
      <c r="E524" s="3" t="s">
        <v>1624</v>
      </c>
      <c r="F524" s="3" t="s">
        <v>1618</v>
      </c>
      <c r="G524" t="s">
        <v>948</v>
      </c>
      <c r="H524" t="s">
        <v>1456</v>
      </c>
    </row>
    <row r="525" spans="1:8" ht="15" customHeight="1" x14ac:dyDescent="0.25">
      <c r="A525" s="4">
        <v>525</v>
      </c>
      <c r="B525" s="3" t="s">
        <v>107</v>
      </c>
      <c r="C525" s="3" t="s">
        <v>25</v>
      </c>
      <c r="D525" s="3" t="s">
        <v>1625</v>
      </c>
      <c r="E525" s="3" t="s">
        <v>1626</v>
      </c>
      <c r="F525" s="3" t="s">
        <v>1618</v>
      </c>
      <c r="G525" t="s">
        <v>948</v>
      </c>
      <c r="H525" t="s">
        <v>1456</v>
      </c>
    </row>
    <row r="526" spans="1:8" ht="15" customHeight="1" x14ac:dyDescent="0.25">
      <c r="A526" s="4">
        <v>526</v>
      </c>
      <c r="B526" s="3" t="s">
        <v>107</v>
      </c>
      <c r="C526" s="3" t="s">
        <v>25</v>
      </c>
      <c r="D526" s="3" t="s">
        <v>1627</v>
      </c>
      <c r="E526" s="3" t="s">
        <v>1628</v>
      </c>
      <c r="F526" s="3" t="s">
        <v>1618</v>
      </c>
      <c r="G526" t="s">
        <v>948</v>
      </c>
      <c r="H526" t="s">
        <v>1456</v>
      </c>
    </row>
    <row r="527" spans="1:8" ht="15" customHeight="1" x14ac:dyDescent="0.25">
      <c r="A527" s="4">
        <v>527</v>
      </c>
      <c r="B527" s="3" t="s">
        <v>59</v>
      </c>
      <c r="C527" s="3" t="s">
        <v>25</v>
      </c>
      <c r="D527" s="3" t="s">
        <v>59</v>
      </c>
      <c r="E527" s="3" t="s">
        <v>1629</v>
      </c>
      <c r="F527" s="3" t="s">
        <v>1630</v>
      </c>
      <c r="G527" t="s">
        <v>948</v>
      </c>
      <c r="H527" t="s">
        <v>1629</v>
      </c>
    </row>
    <row r="528" spans="1:8" ht="15" customHeight="1" x14ac:dyDescent="0.25">
      <c r="A528" s="4">
        <v>528</v>
      </c>
      <c r="B528" s="3" t="s">
        <v>59</v>
      </c>
      <c r="C528" s="3" t="s">
        <v>25</v>
      </c>
      <c r="D528" s="3" t="s">
        <v>81</v>
      </c>
      <c r="E528" s="3" t="s">
        <v>1631</v>
      </c>
      <c r="F528" s="3" t="s">
        <v>1632</v>
      </c>
      <c r="G528" t="s">
        <v>948</v>
      </c>
      <c r="H528" t="s">
        <v>1629</v>
      </c>
    </row>
    <row r="529" spans="1:8" ht="15" customHeight="1" x14ac:dyDescent="0.25">
      <c r="A529" s="4">
        <v>529</v>
      </c>
      <c r="B529" s="3" t="s">
        <v>59</v>
      </c>
      <c r="C529" s="3" t="s">
        <v>25</v>
      </c>
      <c r="D529" s="3" t="s">
        <v>1633</v>
      </c>
      <c r="E529" s="3" t="s">
        <v>1634</v>
      </c>
      <c r="F529" s="3" t="s">
        <v>1635</v>
      </c>
      <c r="G529" t="s">
        <v>948</v>
      </c>
      <c r="H529" t="s">
        <v>1629</v>
      </c>
    </row>
    <row r="530" spans="1:8" ht="15" customHeight="1" x14ac:dyDescent="0.25">
      <c r="A530" s="4">
        <v>530</v>
      </c>
      <c r="B530" s="3" t="s">
        <v>59</v>
      </c>
      <c r="C530" s="3" t="s">
        <v>25</v>
      </c>
      <c r="D530" s="3" t="s">
        <v>1636</v>
      </c>
      <c r="E530" s="3" t="s">
        <v>1637</v>
      </c>
      <c r="F530" s="3" t="s">
        <v>1635</v>
      </c>
      <c r="G530" t="s">
        <v>948</v>
      </c>
      <c r="H530" t="s">
        <v>1629</v>
      </c>
    </row>
    <row r="531" spans="1:8" ht="15" customHeight="1" x14ac:dyDescent="0.25">
      <c r="A531" s="4">
        <v>531</v>
      </c>
      <c r="B531" s="3" t="s">
        <v>59</v>
      </c>
      <c r="C531" s="3" t="s">
        <v>25</v>
      </c>
      <c r="D531" s="3" t="s">
        <v>1638</v>
      </c>
      <c r="E531" s="3" t="s">
        <v>1639</v>
      </c>
      <c r="F531" s="3" t="s">
        <v>1635</v>
      </c>
      <c r="G531" t="s">
        <v>948</v>
      </c>
      <c r="H531" t="s">
        <v>1629</v>
      </c>
    </row>
    <row r="532" spans="1:8" ht="15" customHeight="1" x14ac:dyDescent="0.25">
      <c r="A532" s="4">
        <v>532</v>
      </c>
      <c r="B532" s="3" t="s">
        <v>59</v>
      </c>
      <c r="C532" s="3" t="s">
        <v>25</v>
      </c>
      <c r="D532" s="3" t="s">
        <v>1640</v>
      </c>
      <c r="E532" s="3" t="s">
        <v>1641</v>
      </c>
      <c r="F532" s="3" t="s">
        <v>1642</v>
      </c>
      <c r="G532" t="s">
        <v>948</v>
      </c>
      <c r="H532" t="s">
        <v>1629</v>
      </c>
    </row>
    <row r="533" spans="1:8" ht="15" customHeight="1" x14ac:dyDescent="0.25">
      <c r="A533" s="4">
        <v>533</v>
      </c>
      <c r="B533" s="3" t="s">
        <v>59</v>
      </c>
      <c r="C533" s="3" t="s">
        <v>25</v>
      </c>
      <c r="D533" s="3" t="s">
        <v>1643</v>
      </c>
      <c r="E533" s="3" t="s">
        <v>1644</v>
      </c>
      <c r="F533" s="3" t="s">
        <v>1642</v>
      </c>
      <c r="G533" t="s">
        <v>948</v>
      </c>
      <c r="H533" t="s">
        <v>1629</v>
      </c>
    </row>
    <row r="534" spans="1:8" ht="15" customHeight="1" x14ac:dyDescent="0.25">
      <c r="A534" s="4">
        <v>534</v>
      </c>
      <c r="B534" s="3" t="s">
        <v>59</v>
      </c>
      <c r="C534" s="3" t="s">
        <v>25</v>
      </c>
      <c r="D534" s="3" t="s">
        <v>1645</v>
      </c>
      <c r="E534" s="3" t="s">
        <v>1646</v>
      </c>
      <c r="F534" s="3" t="s">
        <v>1642</v>
      </c>
      <c r="G534" t="s">
        <v>948</v>
      </c>
      <c r="H534" t="s">
        <v>1629</v>
      </c>
    </row>
    <row r="535" spans="1:8" ht="15" customHeight="1" x14ac:dyDescent="0.25">
      <c r="A535" s="4">
        <v>535</v>
      </c>
      <c r="B535" s="3" t="s">
        <v>59</v>
      </c>
      <c r="C535" s="3" t="s">
        <v>25</v>
      </c>
      <c r="D535" s="3" t="s">
        <v>1647</v>
      </c>
      <c r="E535" s="3" t="s">
        <v>1648</v>
      </c>
      <c r="F535" s="3" t="s">
        <v>1649</v>
      </c>
      <c r="G535" t="s">
        <v>948</v>
      </c>
      <c r="H535" t="s">
        <v>1629</v>
      </c>
    </row>
    <row r="536" spans="1:8" ht="15" customHeight="1" x14ac:dyDescent="0.25">
      <c r="A536" s="4">
        <v>536</v>
      </c>
      <c r="B536" s="3" t="s">
        <v>59</v>
      </c>
      <c r="C536" s="3" t="s">
        <v>25</v>
      </c>
      <c r="D536" s="3" t="s">
        <v>1650</v>
      </c>
      <c r="E536" s="3" t="s">
        <v>1651</v>
      </c>
      <c r="F536" s="3" t="s">
        <v>1649</v>
      </c>
      <c r="G536" t="s">
        <v>948</v>
      </c>
      <c r="H536" t="s">
        <v>1629</v>
      </c>
    </row>
    <row r="537" spans="1:8" ht="15" customHeight="1" x14ac:dyDescent="0.25">
      <c r="A537" s="4">
        <v>537</v>
      </c>
      <c r="B537" s="3" t="s">
        <v>59</v>
      </c>
      <c r="C537" s="3" t="s">
        <v>25</v>
      </c>
      <c r="D537" s="3" t="s">
        <v>1652</v>
      </c>
      <c r="E537" s="3" t="s">
        <v>1653</v>
      </c>
      <c r="F537" s="3" t="s">
        <v>1649</v>
      </c>
      <c r="G537" t="s">
        <v>948</v>
      </c>
      <c r="H537" t="s">
        <v>1629</v>
      </c>
    </row>
    <row r="538" spans="1:8" ht="15" customHeight="1" x14ac:dyDescent="0.25">
      <c r="A538" s="4">
        <v>538</v>
      </c>
      <c r="B538" s="3" t="s">
        <v>59</v>
      </c>
      <c r="C538" s="3" t="s">
        <v>25</v>
      </c>
      <c r="D538" s="3" t="s">
        <v>1654</v>
      </c>
      <c r="E538" s="3" t="s">
        <v>1655</v>
      </c>
      <c r="F538" s="3" t="s">
        <v>1649</v>
      </c>
      <c r="G538" t="s">
        <v>948</v>
      </c>
      <c r="H538" t="s">
        <v>1629</v>
      </c>
    </row>
    <row r="539" spans="1:8" ht="15" customHeight="1" x14ac:dyDescent="0.25">
      <c r="A539" s="4">
        <v>539</v>
      </c>
      <c r="B539" s="3" t="s">
        <v>59</v>
      </c>
      <c r="C539" s="3" t="s">
        <v>25</v>
      </c>
      <c r="D539" s="3" t="s">
        <v>1656</v>
      </c>
      <c r="E539" s="3" t="s">
        <v>1657</v>
      </c>
      <c r="F539" s="3" t="s">
        <v>1649</v>
      </c>
      <c r="G539" t="s">
        <v>948</v>
      </c>
      <c r="H539" t="s">
        <v>1629</v>
      </c>
    </row>
    <row r="540" spans="1:8" ht="15" customHeight="1" x14ac:dyDescent="0.25">
      <c r="A540" s="4">
        <v>540</v>
      </c>
      <c r="B540" s="3" t="s">
        <v>59</v>
      </c>
      <c r="C540" s="3" t="s">
        <v>25</v>
      </c>
      <c r="D540" s="3" t="s">
        <v>1658</v>
      </c>
      <c r="E540" s="3" t="s">
        <v>1659</v>
      </c>
      <c r="F540" s="3" t="s">
        <v>1649</v>
      </c>
      <c r="G540" t="s">
        <v>948</v>
      </c>
      <c r="H540" t="s">
        <v>1629</v>
      </c>
    </row>
    <row r="541" spans="1:8" ht="15" customHeight="1" x14ac:dyDescent="0.25">
      <c r="A541" s="4">
        <v>541</v>
      </c>
      <c r="B541" s="3" t="s">
        <v>59</v>
      </c>
      <c r="C541" s="3" t="s">
        <v>25</v>
      </c>
      <c r="D541" s="3" t="s">
        <v>1660</v>
      </c>
      <c r="E541" s="3" t="s">
        <v>1661</v>
      </c>
      <c r="F541" s="3" t="s">
        <v>1649</v>
      </c>
      <c r="G541" t="s">
        <v>948</v>
      </c>
      <c r="H541" t="s">
        <v>1629</v>
      </c>
    </row>
    <row r="542" spans="1:8" ht="15" customHeight="1" x14ac:dyDescent="0.25">
      <c r="A542" s="4">
        <v>542</v>
      </c>
      <c r="B542" s="3" t="s">
        <v>59</v>
      </c>
      <c r="C542" s="3" t="s">
        <v>25</v>
      </c>
      <c r="D542" s="3" t="s">
        <v>1662</v>
      </c>
      <c r="E542" s="3" t="s">
        <v>1663</v>
      </c>
      <c r="F542" s="3" t="s">
        <v>1649</v>
      </c>
      <c r="G542" t="s">
        <v>948</v>
      </c>
      <c r="H542" t="s">
        <v>1629</v>
      </c>
    </row>
    <row r="543" spans="1:8" ht="15" customHeight="1" x14ac:dyDescent="0.25">
      <c r="A543" s="4">
        <v>543</v>
      </c>
      <c r="B543" s="3" t="s">
        <v>59</v>
      </c>
      <c r="C543" s="3" t="s">
        <v>25</v>
      </c>
      <c r="D543" s="3" t="s">
        <v>1664</v>
      </c>
      <c r="E543" s="3" t="s">
        <v>1665</v>
      </c>
      <c r="F543" s="3" t="s">
        <v>1666</v>
      </c>
      <c r="G543" t="s">
        <v>948</v>
      </c>
      <c r="H543" t="s">
        <v>1629</v>
      </c>
    </row>
    <row r="544" spans="1:8" ht="15" customHeight="1" x14ac:dyDescent="0.25">
      <c r="A544" s="4">
        <v>544</v>
      </c>
      <c r="B544" s="3" t="s">
        <v>59</v>
      </c>
      <c r="C544" s="3" t="s">
        <v>25</v>
      </c>
      <c r="D544" s="3" t="s">
        <v>1667</v>
      </c>
      <c r="E544" s="3" t="s">
        <v>1668</v>
      </c>
      <c r="F544" s="3" t="s">
        <v>1666</v>
      </c>
      <c r="G544" t="s">
        <v>948</v>
      </c>
      <c r="H544" t="s">
        <v>1629</v>
      </c>
    </row>
    <row r="545" spans="1:8" ht="15" customHeight="1" x14ac:dyDescent="0.25">
      <c r="A545" s="4">
        <v>545</v>
      </c>
      <c r="B545" s="3" t="s">
        <v>59</v>
      </c>
      <c r="C545" s="3" t="s">
        <v>25</v>
      </c>
      <c r="D545" s="3" t="s">
        <v>1669</v>
      </c>
      <c r="E545" s="3" t="s">
        <v>1670</v>
      </c>
      <c r="F545" s="3" t="s">
        <v>1666</v>
      </c>
      <c r="G545" t="s">
        <v>948</v>
      </c>
      <c r="H545" t="s">
        <v>1629</v>
      </c>
    </row>
    <row r="546" spans="1:8" ht="15" customHeight="1" x14ac:dyDescent="0.25">
      <c r="A546" s="4">
        <v>546</v>
      </c>
      <c r="B546" s="3" t="s">
        <v>59</v>
      </c>
      <c r="C546" s="3" t="s">
        <v>25</v>
      </c>
      <c r="D546" s="3" t="s">
        <v>1671</v>
      </c>
      <c r="E546" s="3" t="s">
        <v>1672</v>
      </c>
      <c r="F546" s="3" t="s">
        <v>1666</v>
      </c>
      <c r="G546" t="s">
        <v>948</v>
      </c>
      <c r="H546" t="s">
        <v>1629</v>
      </c>
    </row>
    <row r="547" spans="1:8" ht="15" customHeight="1" x14ac:dyDescent="0.25">
      <c r="A547" s="4">
        <v>547</v>
      </c>
      <c r="B547" s="3" t="s">
        <v>59</v>
      </c>
      <c r="C547" s="3" t="s">
        <v>25</v>
      </c>
      <c r="D547" s="3" t="s">
        <v>1673</v>
      </c>
      <c r="E547" s="3" t="s">
        <v>1674</v>
      </c>
      <c r="F547" s="3" t="s">
        <v>1666</v>
      </c>
      <c r="G547" t="s">
        <v>948</v>
      </c>
      <c r="H547" t="s">
        <v>1629</v>
      </c>
    </row>
    <row r="548" spans="1:8" ht="15" customHeight="1" x14ac:dyDescent="0.25">
      <c r="A548" s="4">
        <v>548</v>
      </c>
      <c r="B548" s="3" t="s">
        <v>59</v>
      </c>
      <c r="C548" s="3" t="s">
        <v>25</v>
      </c>
      <c r="D548" s="3" t="s">
        <v>1675</v>
      </c>
      <c r="E548" s="3" t="s">
        <v>1676</v>
      </c>
      <c r="F548" s="3" t="s">
        <v>1666</v>
      </c>
      <c r="G548" t="s">
        <v>948</v>
      </c>
      <c r="H548" t="s">
        <v>1629</v>
      </c>
    </row>
    <row r="549" spans="1:8" ht="15" customHeight="1" x14ac:dyDescent="0.25">
      <c r="A549" s="4">
        <v>549</v>
      </c>
      <c r="B549" s="3" t="s">
        <v>59</v>
      </c>
      <c r="C549" s="3" t="s">
        <v>25</v>
      </c>
      <c r="D549" s="3" t="s">
        <v>1677</v>
      </c>
      <c r="E549" s="3" t="s">
        <v>1678</v>
      </c>
      <c r="F549" s="3" t="s">
        <v>1666</v>
      </c>
      <c r="G549" t="s">
        <v>948</v>
      </c>
      <c r="H549" t="s">
        <v>1629</v>
      </c>
    </row>
    <row r="550" spans="1:8" ht="15" customHeight="1" x14ac:dyDescent="0.25">
      <c r="A550" s="4">
        <v>550</v>
      </c>
      <c r="B550" s="3" t="s">
        <v>59</v>
      </c>
      <c r="C550" s="3" t="s">
        <v>25</v>
      </c>
      <c r="D550" s="3" t="s">
        <v>1679</v>
      </c>
      <c r="E550" s="3" t="s">
        <v>1680</v>
      </c>
      <c r="F550" s="3" t="s">
        <v>1666</v>
      </c>
      <c r="G550" t="s">
        <v>948</v>
      </c>
      <c r="H550" t="s">
        <v>1629</v>
      </c>
    </row>
    <row r="551" spans="1:8" ht="15" customHeight="1" x14ac:dyDescent="0.25">
      <c r="A551" s="4">
        <v>551</v>
      </c>
      <c r="B551" s="3" t="s">
        <v>59</v>
      </c>
      <c r="C551" s="3" t="s">
        <v>25</v>
      </c>
      <c r="D551" s="3" t="s">
        <v>1681</v>
      </c>
      <c r="E551" s="3" t="s">
        <v>1682</v>
      </c>
      <c r="F551" s="3" t="s">
        <v>1666</v>
      </c>
      <c r="G551" t="s">
        <v>948</v>
      </c>
      <c r="H551" t="s">
        <v>1629</v>
      </c>
    </row>
    <row r="552" spans="1:8" ht="15" customHeight="1" x14ac:dyDescent="0.25">
      <c r="A552" s="4">
        <v>552</v>
      </c>
      <c r="B552" s="3" t="s">
        <v>59</v>
      </c>
      <c r="C552" s="3" t="s">
        <v>25</v>
      </c>
      <c r="D552" s="3" t="s">
        <v>1683</v>
      </c>
      <c r="E552" s="3" t="s">
        <v>1684</v>
      </c>
      <c r="F552" s="3" t="s">
        <v>1666</v>
      </c>
      <c r="G552" t="s">
        <v>948</v>
      </c>
      <c r="H552" t="s">
        <v>1629</v>
      </c>
    </row>
    <row r="553" spans="1:8" ht="15" customHeight="1" x14ac:dyDescent="0.25">
      <c r="A553" s="4">
        <v>553</v>
      </c>
      <c r="B553" s="3" t="s">
        <v>59</v>
      </c>
      <c r="C553" s="3" t="s">
        <v>25</v>
      </c>
      <c r="D553" s="3" t="s">
        <v>1685</v>
      </c>
      <c r="E553" s="3" t="s">
        <v>1686</v>
      </c>
      <c r="F553" s="3" t="s">
        <v>1666</v>
      </c>
      <c r="G553" t="s">
        <v>948</v>
      </c>
      <c r="H553" t="s">
        <v>1629</v>
      </c>
    </row>
    <row r="554" spans="1:8" ht="15" customHeight="1" x14ac:dyDescent="0.25">
      <c r="A554" s="4">
        <v>554</v>
      </c>
      <c r="B554" s="3" t="s">
        <v>59</v>
      </c>
      <c r="C554" s="3" t="s">
        <v>25</v>
      </c>
      <c r="D554" s="3" t="s">
        <v>1687</v>
      </c>
      <c r="E554" s="3" t="s">
        <v>1688</v>
      </c>
      <c r="F554" s="3" t="s">
        <v>1666</v>
      </c>
      <c r="G554" t="s">
        <v>948</v>
      </c>
      <c r="H554" t="s">
        <v>1629</v>
      </c>
    </row>
    <row r="555" spans="1:8" ht="15" customHeight="1" x14ac:dyDescent="0.25">
      <c r="A555" s="4">
        <v>555</v>
      </c>
      <c r="B555" s="3" t="s">
        <v>59</v>
      </c>
      <c r="C555" s="3" t="s">
        <v>25</v>
      </c>
      <c r="D555" s="3" t="s">
        <v>1689</v>
      </c>
      <c r="E555" s="3" t="s">
        <v>1690</v>
      </c>
      <c r="F555" s="3" t="s">
        <v>1666</v>
      </c>
      <c r="G555" t="s">
        <v>948</v>
      </c>
      <c r="H555" t="s">
        <v>1629</v>
      </c>
    </row>
    <row r="556" spans="1:8" ht="15" customHeight="1" x14ac:dyDescent="0.25">
      <c r="A556" s="4">
        <v>556</v>
      </c>
      <c r="B556" s="3" t="s">
        <v>59</v>
      </c>
      <c r="C556" s="3" t="s">
        <v>25</v>
      </c>
      <c r="D556" s="3" t="s">
        <v>1691</v>
      </c>
      <c r="E556" s="3" t="s">
        <v>1692</v>
      </c>
      <c r="F556" s="3" t="s">
        <v>1666</v>
      </c>
      <c r="G556" t="s">
        <v>948</v>
      </c>
      <c r="H556" t="s">
        <v>1629</v>
      </c>
    </row>
    <row r="557" spans="1:8" ht="15" customHeight="1" x14ac:dyDescent="0.25">
      <c r="A557" s="4">
        <v>557</v>
      </c>
      <c r="B557" s="3" t="s">
        <v>59</v>
      </c>
      <c r="C557" s="3" t="s">
        <v>25</v>
      </c>
      <c r="D557" s="3" t="s">
        <v>1693</v>
      </c>
      <c r="E557" s="3" t="s">
        <v>1694</v>
      </c>
      <c r="F557" s="3" t="s">
        <v>1695</v>
      </c>
      <c r="G557" t="s">
        <v>948</v>
      </c>
      <c r="H557" t="s">
        <v>1629</v>
      </c>
    </row>
    <row r="558" spans="1:8" ht="15" customHeight="1" x14ac:dyDescent="0.25">
      <c r="A558" s="4">
        <v>558</v>
      </c>
      <c r="B558" s="3" t="s">
        <v>59</v>
      </c>
      <c r="C558" s="3" t="s">
        <v>25</v>
      </c>
      <c r="D558" s="3" t="s">
        <v>1696</v>
      </c>
      <c r="E558" s="3" t="s">
        <v>1697</v>
      </c>
      <c r="F558" s="3" t="s">
        <v>1695</v>
      </c>
      <c r="G558" t="s">
        <v>948</v>
      </c>
      <c r="H558" t="s">
        <v>1629</v>
      </c>
    </row>
    <row r="559" spans="1:8" ht="15" customHeight="1" x14ac:dyDescent="0.25">
      <c r="A559" s="4">
        <v>559</v>
      </c>
      <c r="B559" s="3" t="s">
        <v>59</v>
      </c>
      <c r="C559" s="3" t="s">
        <v>25</v>
      </c>
      <c r="D559" s="3" t="s">
        <v>1698</v>
      </c>
      <c r="E559" s="3" t="s">
        <v>1699</v>
      </c>
      <c r="F559" s="3" t="s">
        <v>1695</v>
      </c>
      <c r="G559" t="s">
        <v>948</v>
      </c>
      <c r="H559" t="s">
        <v>1629</v>
      </c>
    </row>
    <row r="560" spans="1:8" ht="15" customHeight="1" x14ac:dyDescent="0.25">
      <c r="A560" s="4">
        <v>560</v>
      </c>
      <c r="B560" s="3" t="s">
        <v>59</v>
      </c>
      <c r="C560" s="3" t="s">
        <v>25</v>
      </c>
      <c r="D560" s="3" t="s">
        <v>1700</v>
      </c>
      <c r="E560" s="3" t="s">
        <v>1701</v>
      </c>
      <c r="F560" s="3" t="s">
        <v>1695</v>
      </c>
      <c r="G560" t="s">
        <v>948</v>
      </c>
      <c r="H560" t="s">
        <v>1629</v>
      </c>
    </row>
    <row r="561" spans="1:8" ht="15" customHeight="1" x14ac:dyDescent="0.25">
      <c r="A561" s="4">
        <v>561</v>
      </c>
      <c r="B561" s="3" t="s">
        <v>59</v>
      </c>
      <c r="C561" s="3" t="s">
        <v>25</v>
      </c>
      <c r="D561" s="3" t="s">
        <v>1702</v>
      </c>
      <c r="E561" s="3" t="s">
        <v>1703</v>
      </c>
      <c r="F561" s="3" t="s">
        <v>1695</v>
      </c>
      <c r="G561" t="s">
        <v>948</v>
      </c>
      <c r="H561" t="s">
        <v>1629</v>
      </c>
    </row>
    <row r="562" spans="1:8" ht="15" customHeight="1" x14ac:dyDescent="0.25">
      <c r="A562" s="4">
        <v>562</v>
      </c>
      <c r="B562" s="3" t="s">
        <v>59</v>
      </c>
      <c r="C562" s="3" t="s">
        <v>25</v>
      </c>
      <c r="D562" s="3" t="s">
        <v>1704</v>
      </c>
      <c r="E562" s="3" t="s">
        <v>1705</v>
      </c>
      <c r="F562" s="3" t="s">
        <v>1695</v>
      </c>
      <c r="G562" t="s">
        <v>948</v>
      </c>
      <c r="H562" t="s">
        <v>1629</v>
      </c>
    </row>
    <row r="563" spans="1:8" ht="15" customHeight="1" x14ac:dyDescent="0.25">
      <c r="A563" s="4">
        <v>563</v>
      </c>
      <c r="B563" s="3" t="s">
        <v>59</v>
      </c>
      <c r="C563" s="3" t="s">
        <v>25</v>
      </c>
      <c r="D563" s="3" t="s">
        <v>1706</v>
      </c>
      <c r="E563" s="3" t="s">
        <v>1707</v>
      </c>
      <c r="F563" s="3" t="s">
        <v>1695</v>
      </c>
      <c r="G563" t="s">
        <v>948</v>
      </c>
      <c r="H563" t="s">
        <v>1629</v>
      </c>
    </row>
    <row r="564" spans="1:8" ht="15" customHeight="1" x14ac:dyDescent="0.25">
      <c r="A564" s="4">
        <v>564</v>
      </c>
      <c r="B564" s="3" t="s">
        <v>59</v>
      </c>
      <c r="C564" s="3" t="s">
        <v>25</v>
      </c>
      <c r="D564" s="3" t="s">
        <v>1708</v>
      </c>
      <c r="E564" s="3" t="s">
        <v>1709</v>
      </c>
      <c r="F564" s="3" t="s">
        <v>1666</v>
      </c>
      <c r="G564" t="s">
        <v>948</v>
      </c>
      <c r="H564" t="s">
        <v>1629</v>
      </c>
    </row>
    <row r="565" spans="1:8" ht="15" customHeight="1" x14ac:dyDescent="0.25">
      <c r="A565" s="4">
        <v>565</v>
      </c>
      <c r="B565" s="3" t="s">
        <v>59</v>
      </c>
      <c r="C565" s="3" t="s">
        <v>25</v>
      </c>
      <c r="D565" s="3" t="s">
        <v>1710</v>
      </c>
      <c r="E565" s="3" t="s">
        <v>1711</v>
      </c>
      <c r="F565" s="3" t="s">
        <v>1666</v>
      </c>
      <c r="G565" t="s">
        <v>948</v>
      </c>
      <c r="H565" t="s">
        <v>1629</v>
      </c>
    </row>
    <row r="566" spans="1:8" ht="15" customHeight="1" x14ac:dyDescent="0.25">
      <c r="A566" s="4">
        <v>566</v>
      </c>
      <c r="B566" s="3" t="s">
        <v>59</v>
      </c>
      <c r="C566" s="3" t="s">
        <v>25</v>
      </c>
      <c r="D566" s="3" t="s">
        <v>1712</v>
      </c>
      <c r="E566" s="3" t="s">
        <v>1713</v>
      </c>
      <c r="F566" s="3" t="s">
        <v>1666</v>
      </c>
      <c r="G566" t="s">
        <v>948</v>
      </c>
      <c r="H566" t="s">
        <v>1629</v>
      </c>
    </row>
    <row r="567" spans="1:8" ht="15" customHeight="1" x14ac:dyDescent="0.25">
      <c r="A567" s="4">
        <v>567</v>
      </c>
      <c r="B567" s="3" t="s">
        <v>59</v>
      </c>
      <c r="C567" s="3" t="s">
        <v>25</v>
      </c>
      <c r="D567" s="3" t="s">
        <v>1714</v>
      </c>
      <c r="E567" s="3" t="s">
        <v>1715</v>
      </c>
      <c r="F567" s="3" t="s">
        <v>1695</v>
      </c>
      <c r="G567" t="s">
        <v>948</v>
      </c>
      <c r="H567" t="s">
        <v>1629</v>
      </c>
    </row>
    <row r="568" spans="1:8" ht="15" customHeight="1" x14ac:dyDescent="0.25">
      <c r="A568" s="4">
        <v>568</v>
      </c>
      <c r="B568" s="3" t="s">
        <v>59</v>
      </c>
      <c r="C568" s="3" t="s">
        <v>25</v>
      </c>
      <c r="D568" s="3" t="s">
        <v>1716</v>
      </c>
      <c r="E568" s="3" t="s">
        <v>1717</v>
      </c>
      <c r="F568" s="3" t="s">
        <v>1695</v>
      </c>
      <c r="G568" t="s">
        <v>948</v>
      </c>
      <c r="H568" t="s">
        <v>1629</v>
      </c>
    </row>
    <row r="569" spans="1:8" ht="15" customHeight="1" x14ac:dyDescent="0.25">
      <c r="A569" s="4">
        <v>569</v>
      </c>
      <c r="B569" s="3" t="s">
        <v>59</v>
      </c>
      <c r="C569" s="3" t="s">
        <v>25</v>
      </c>
      <c r="D569" s="3" t="s">
        <v>1718</v>
      </c>
      <c r="E569" s="3" t="s">
        <v>1719</v>
      </c>
      <c r="F569" s="3" t="s">
        <v>1695</v>
      </c>
      <c r="G569" t="s">
        <v>948</v>
      </c>
      <c r="H569" t="s">
        <v>1629</v>
      </c>
    </row>
    <row r="570" spans="1:8" ht="15" customHeight="1" x14ac:dyDescent="0.25">
      <c r="A570" s="4">
        <v>570</v>
      </c>
      <c r="B570" s="3" t="s">
        <v>59</v>
      </c>
      <c r="C570" s="3" t="s">
        <v>25</v>
      </c>
      <c r="D570" s="3" t="s">
        <v>1720</v>
      </c>
      <c r="E570" s="3" t="s">
        <v>1721</v>
      </c>
      <c r="F570" s="3" t="s">
        <v>1695</v>
      </c>
      <c r="G570" t="s">
        <v>948</v>
      </c>
      <c r="H570" t="s">
        <v>1629</v>
      </c>
    </row>
    <row r="571" spans="1:8" ht="15" customHeight="1" x14ac:dyDescent="0.25">
      <c r="A571" s="4">
        <v>571</v>
      </c>
      <c r="B571" s="3" t="s">
        <v>59</v>
      </c>
      <c r="C571" s="3" t="s">
        <v>25</v>
      </c>
      <c r="D571" s="3" t="s">
        <v>1722</v>
      </c>
      <c r="E571" s="3" t="s">
        <v>1723</v>
      </c>
      <c r="F571" s="3" t="s">
        <v>1695</v>
      </c>
      <c r="G571" t="s">
        <v>948</v>
      </c>
      <c r="H571" t="s">
        <v>1629</v>
      </c>
    </row>
    <row r="572" spans="1:8" ht="15" customHeight="1" x14ac:dyDescent="0.25">
      <c r="A572" s="4">
        <v>572</v>
      </c>
      <c r="B572" s="3" t="s">
        <v>59</v>
      </c>
      <c r="C572" s="3" t="s">
        <v>25</v>
      </c>
      <c r="D572" s="3" t="s">
        <v>1724</v>
      </c>
      <c r="E572" s="3" t="s">
        <v>1725</v>
      </c>
      <c r="F572" s="3" t="s">
        <v>1726</v>
      </c>
      <c r="G572" t="s">
        <v>948</v>
      </c>
      <c r="H572" t="s">
        <v>1629</v>
      </c>
    </row>
    <row r="573" spans="1:8" ht="15" customHeight="1" x14ac:dyDescent="0.25">
      <c r="A573" s="4">
        <v>573</v>
      </c>
      <c r="B573" s="3" t="s">
        <v>59</v>
      </c>
      <c r="C573" s="3" t="s">
        <v>25</v>
      </c>
      <c r="D573" s="3" t="s">
        <v>1727</v>
      </c>
      <c r="E573" s="3" t="s">
        <v>1725</v>
      </c>
      <c r="F573" s="3" t="s">
        <v>1728</v>
      </c>
      <c r="G573" t="s">
        <v>948</v>
      </c>
      <c r="H573" t="s">
        <v>1629</v>
      </c>
    </row>
    <row r="574" spans="1:8" ht="15" customHeight="1" x14ac:dyDescent="0.25">
      <c r="A574" s="4">
        <v>574</v>
      </c>
      <c r="B574" s="3" t="s">
        <v>59</v>
      </c>
      <c r="C574" s="3" t="s">
        <v>25</v>
      </c>
      <c r="D574" s="3" t="s">
        <v>1729</v>
      </c>
      <c r="E574" s="3" t="s">
        <v>1730</v>
      </c>
      <c r="F574" s="3" t="s">
        <v>1726</v>
      </c>
      <c r="G574" t="s">
        <v>948</v>
      </c>
      <c r="H574" t="s">
        <v>1629</v>
      </c>
    </row>
    <row r="575" spans="1:8" ht="15" customHeight="1" x14ac:dyDescent="0.25">
      <c r="A575" s="4">
        <v>575</v>
      </c>
      <c r="B575" s="3" t="s">
        <v>59</v>
      </c>
      <c r="C575" s="3" t="s">
        <v>25</v>
      </c>
      <c r="D575" s="3" t="s">
        <v>1731</v>
      </c>
      <c r="E575" s="3" t="s">
        <v>1732</v>
      </c>
      <c r="F575" s="3" t="s">
        <v>1726</v>
      </c>
      <c r="G575" t="s">
        <v>948</v>
      </c>
      <c r="H575" t="s">
        <v>1629</v>
      </c>
    </row>
    <row r="576" spans="1:8" ht="15" customHeight="1" x14ac:dyDescent="0.25">
      <c r="A576" s="4">
        <v>576</v>
      </c>
      <c r="B576" s="3" t="s">
        <v>59</v>
      </c>
      <c r="C576" s="3" t="s">
        <v>25</v>
      </c>
      <c r="D576" s="3" t="s">
        <v>27</v>
      </c>
      <c r="E576" s="3" t="s">
        <v>1733</v>
      </c>
      <c r="F576" s="3" t="s">
        <v>1734</v>
      </c>
      <c r="G576" t="s">
        <v>948</v>
      </c>
      <c r="H576" t="s">
        <v>1629</v>
      </c>
    </row>
    <row r="577" spans="1:8" ht="15" customHeight="1" x14ac:dyDescent="0.25">
      <c r="A577" s="4">
        <v>577</v>
      </c>
      <c r="B577" s="3" t="s">
        <v>59</v>
      </c>
      <c r="C577" s="3" t="s">
        <v>25</v>
      </c>
      <c r="D577" s="3" t="s">
        <v>1735</v>
      </c>
      <c r="E577" s="3" t="s">
        <v>1736</v>
      </c>
      <c r="F577" s="3" t="s">
        <v>1737</v>
      </c>
      <c r="G577" t="s">
        <v>948</v>
      </c>
      <c r="H577" t="s">
        <v>1629</v>
      </c>
    </row>
    <row r="578" spans="1:8" ht="15" customHeight="1" x14ac:dyDescent="0.25">
      <c r="A578" s="4">
        <v>578</v>
      </c>
      <c r="B578" s="3" t="s">
        <v>59</v>
      </c>
      <c r="C578" s="3" t="s">
        <v>25</v>
      </c>
      <c r="D578" s="3" t="s">
        <v>1738</v>
      </c>
      <c r="E578" s="3" t="s">
        <v>1739</v>
      </c>
      <c r="F578" s="3" t="s">
        <v>1737</v>
      </c>
      <c r="G578" t="s">
        <v>948</v>
      </c>
      <c r="H578" t="s">
        <v>1629</v>
      </c>
    </row>
    <row r="579" spans="1:8" ht="15" customHeight="1" x14ac:dyDescent="0.25">
      <c r="A579" s="4">
        <v>579</v>
      </c>
      <c r="B579" s="3" t="s">
        <v>59</v>
      </c>
      <c r="C579" s="3" t="s">
        <v>25</v>
      </c>
      <c r="D579" s="3" t="s">
        <v>1740</v>
      </c>
      <c r="E579" s="3" t="s">
        <v>1741</v>
      </c>
      <c r="F579" s="3" t="s">
        <v>1737</v>
      </c>
      <c r="G579" t="s">
        <v>948</v>
      </c>
      <c r="H579" t="s">
        <v>1629</v>
      </c>
    </row>
    <row r="580" spans="1:8" ht="15" customHeight="1" x14ac:dyDescent="0.25">
      <c r="A580" s="4">
        <v>580</v>
      </c>
      <c r="B580" s="3" t="s">
        <v>59</v>
      </c>
      <c r="C580" s="3" t="s">
        <v>25</v>
      </c>
      <c r="D580" s="3" t="s">
        <v>1742</v>
      </c>
      <c r="E580" s="3" t="s">
        <v>1743</v>
      </c>
      <c r="F580" s="3" t="s">
        <v>1744</v>
      </c>
      <c r="G580" t="s">
        <v>948</v>
      </c>
      <c r="H580" t="s">
        <v>1629</v>
      </c>
    </row>
    <row r="581" spans="1:8" ht="15" customHeight="1" x14ac:dyDescent="0.25">
      <c r="A581" s="4">
        <v>581</v>
      </c>
      <c r="B581" s="3" t="s">
        <v>59</v>
      </c>
      <c r="C581" s="3" t="s">
        <v>25</v>
      </c>
      <c r="D581" s="3" t="s">
        <v>1745</v>
      </c>
      <c r="E581" s="3" t="s">
        <v>1746</v>
      </c>
      <c r="F581" s="3" t="s">
        <v>1747</v>
      </c>
      <c r="G581" t="s">
        <v>948</v>
      </c>
      <c r="H581" t="s">
        <v>1629</v>
      </c>
    </row>
    <row r="582" spans="1:8" ht="15" customHeight="1" x14ac:dyDescent="0.25">
      <c r="A582" s="4">
        <v>582</v>
      </c>
      <c r="B582" s="3" t="s">
        <v>59</v>
      </c>
      <c r="C582" s="3" t="s">
        <v>25</v>
      </c>
      <c r="D582" s="3" t="s">
        <v>1748</v>
      </c>
      <c r="E582" s="3" t="s">
        <v>1749</v>
      </c>
      <c r="F582" s="3" t="s">
        <v>1747</v>
      </c>
      <c r="G582" t="s">
        <v>948</v>
      </c>
      <c r="H582" t="s">
        <v>1629</v>
      </c>
    </row>
    <row r="583" spans="1:8" ht="15" customHeight="1" x14ac:dyDescent="0.25">
      <c r="A583" s="4">
        <v>583</v>
      </c>
      <c r="B583" s="3" t="s">
        <v>119</v>
      </c>
      <c r="C583" s="3" t="s">
        <v>25</v>
      </c>
      <c r="D583" s="3" t="s">
        <v>119</v>
      </c>
      <c r="E583" s="3" t="s">
        <v>1750</v>
      </c>
      <c r="F583" s="3" t="s">
        <v>1751</v>
      </c>
      <c r="G583" t="s">
        <v>948</v>
      </c>
      <c r="H583" t="s">
        <v>1750</v>
      </c>
    </row>
    <row r="584" spans="1:8" ht="15" customHeight="1" x14ac:dyDescent="0.25">
      <c r="A584" s="4">
        <v>584</v>
      </c>
      <c r="B584" s="3" t="s">
        <v>119</v>
      </c>
      <c r="C584" s="3" t="s">
        <v>25</v>
      </c>
      <c r="D584" s="3" t="s">
        <v>120</v>
      </c>
      <c r="E584" s="3" t="s">
        <v>1752</v>
      </c>
      <c r="F584" s="3" t="s">
        <v>1753</v>
      </c>
      <c r="G584" t="s">
        <v>948</v>
      </c>
      <c r="H584" t="s">
        <v>1750</v>
      </c>
    </row>
    <row r="585" spans="1:8" ht="15" customHeight="1" x14ac:dyDescent="0.25">
      <c r="A585" s="4">
        <v>585</v>
      </c>
      <c r="B585" s="3" t="s">
        <v>119</v>
      </c>
      <c r="C585" s="3" t="s">
        <v>25</v>
      </c>
      <c r="D585" s="3" t="s">
        <v>1754</v>
      </c>
      <c r="E585" s="3" t="s">
        <v>1755</v>
      </c>
      <c r="F585" s="3" t="s">
        <v>1747</v>
      </c>
      <c r="G585" t="s">
        <v>948</v>
      </c>
      <c r="H585" t="s">
        <v>1750</v>
      </c>
    </row>
    <row r="586" spans="1:8" ht="15" customHeight="1" x14ac:dyDescent="0.25">
      <c r="A586" s="4">
        <v>586</v>
      </c>
      <c r="B586" s="3" t="s">
        <v>119</v>
      </c>
      <c r="C586" s="3" t="s">
        <v>25</v>
      </c>
      <c r="D586" s="3" t="s">
        <v>1756</v>
      </c>
      <c r="E586" s="3" t="s">
        <v>1757</v>
      </c>
      <c r="F586" s="3" t="s">
        <v>1758</v>
      </c>
      <c r="G586" t="s">
        <v>948</v>
      </c>
      <c r="H586" t="s">
        <v>1750</v>
      </c>
    </row>
    <row r="587" spans="1:8" ht="15" customHeight="1" x14ac:dyDescent="0.25">
      <c r="A587" s="4">
        <v>587</v>
      </c>
      <c r="B587" s="3" t="s">
        <v>119</v>
      </c>
      <c r="C587" s="3" t="s">
        <v>25</v>
      </c>
      <c r="D587" s="3" t="s">
        <v>1759</v>
      </c>
      <c r="E587" s="3" t="s">
        <v>1760</v>
      </c>
      <c r="F587" s="3" t="s">
        <v>1761</v>
      </c>
      <c r="G587" t="s">
        <v>948</v>
      </c>
      <c r="H587" t="s">
        <v>1750</v>
      </c>
    </row>
    <row r="588" spans="1:8" ht="15" customHeight="1" x14ac:dyDescent="0.25">
      <c r="A588" s="4">
        <v>588</v>
      </c>
      <c r="B588" s="3" t="s">
        <v>119</v>
      </c>
      <c r="C588" s="3" t="s">
        <v>25</v>
      </c>
      <c r="D588" s="3" t="s">
        <v>1762</v>
      </c>
      <c r="E588" s="3" t="s">
        <v>1763</v>
      </c>
      <c r="F588" s="3" t="s">
        <v>1764</v>
      </c>
      <c r="G588" t="s">
        <v>948</v>
      </c>
      <c r="H588" t="s">
        <v>1750</v>
      </c>
    </row>
    <row r="589" spans="1:8" ht="15" customHeight="1" x14ac:dyDescent="0.25">
      <c r="A589" s="4">
        <v>589</v>
      </c>
      <c r="B589" s="3" t="s">
        <v>119</v>
      </c>
      <c r="C589" s="3" t="s">
        <v>25</v>
      </c>
      <c r="D589" s="3" t="s">
        <v>1765</v>
      </c>
      <c r="E589" s="3" t="s">
        <v>1766</v>
      </c>
      <c r="F589" s="3" t="s">
        <v>1767</v>
      </c>
      <c r="G589" t="s">
        <v>948</v>
      </c>
      <c r="H589" t="s">
        <v>1750</v>
      </c>
    </row>
    <row r="590" spans="1:8" ht="15" customHeight="1" x14ac:dyDescent="0.25">
      <c r="A590" s="4">
        <v>590</v>
      </c>
      <c r="B590" s="3" t="s">
        <v>119</v>
      </c>
      <c r="C590" s="3" t="s">
        <v>25</v>
      </c>
      <c r="D590" s="3" t="s">
        <v>1768</v>
      </c>
      <c r="E590" s="3" t="s">
        <v>1769</v>
      </c>
      <c r="F590" s="3" t="s">
        <v>1770</v>
      </c>
      <c r="G590" t="s">
        <v>948</v>
      </c>
      <c r="H590" t="s">
        <v>1750</v>
      </c>
    </row>
    <row r="591" spans="1:8" ht="15" customHeight="1" x14ac:dyDescent="0.25">
      <c r="A591" s="4">
        <v>591</v>
      </c>
      <c r="B591" s="3" t="s">
        <v>119</v>
      </c>
      <c r="C591" s="3" t="s">
        <v>25</v>
      </c>
      <c r="D591" s="3" t="s">
        <v>1771</v>
      </c>
      <c r="E591" s="3" t="s">
        <v>1772</v>
      </c>
      <c r="F591" s="3" t="s">
        <v>1773</v>
      </c>
      <c r="G591" t="s">
        <v>948</v>
      </c>
      <c r="H591" t="s">
        <v>1750</v>
      </c>
    </row>
    <row r="592" spans="1:8" ht="15" customHeight="1" x14ac:dyDescent="0.25">
      <c r="A592" s="4">
        <v>592</v>
      </c>
      <c r="B592" s="3" t="s">
        <v>119</v>
      </c>
      <c r="C592" s="3" t="s">
        <v>25</v>
      </c>
      <c r="D592" s="3" t="s">
        <v>1774</v>
      </c>
      <c r="E592" s="3" t="s">
        <v>1775</v>
      </c>
      <c r="F592" s="3" t="s">
        <v>1776</v>
      </c>
      <c r="G592" t="s">
        <v>948</v>
      </c>
      <c r="H592" t="s">
        <v>1750</v>
      </c>
    </row>
    <row r="593" spans="1:8" ht="15" customHeight="1" x14ac:dyDescent="0.25">
      <c r="A593" s="4">
        <v>593</v>
      </c>
      <c r="B593" s="3" t="s">
        <v>119</v>
      </c>
      <c r="C593" s="3" t="s">
        <v>25</v>
      </c>
      <c r="D593" s="3" t="s">
        <v>1777</v>
      </c>
      <c r="E593" s="3" t="s">
        <v>1778</v>
      </c>
      <c r="F593" s="3" t="s">
        <v>1779</v>
      </c>
      <c r="G593" t="s">
        <v>948</v>
      </c>
      <c r="H593" t="s">
        <v>1750</v>
      </c>
    </row>
    <row r="594" spans="1:8" ht="15" customHeight="1" x14ac:dyDescent="0.25">
      <c r="A594" s="4">
        <v>594</v>
      </c>
      <c r="B594" s="3" t="s">
        <v>119</v>
      </c>
      <c r="C594" s="3" t="s">
        <v>25</v>
      </c>
      <c r="D594" s="3" t="s">
        <v>1780</v>
      </c>
      <c r="E594" s="3" t="s">
        <v>1781</v>
      </c>
      <c r="F594" s="3" t="s">
        <v>1782</v>
      </c>
      <c r="G594" t="s">
        <v>948</v>
      </c>
      <c r="H594" t="s">
        <v>1750</v>
      </c>
    </row>
    <row r="595" spans="1:8" ht="15" customHeight="1" x14ac:dyDescent="0.25">
      <c r="A595" s="4">
        <v>595</v>
      </c>
      <c r="B595" s="3" t="s">
        <v>119</v>
      </c>
      <c r="C595" s="3" t="s">
        <v>25</v>
      </c>
      <c r="D595" s="3" t="s">
        <v>1783</v>
      </c>
      <c r="E595" s="3" t="s">
        <v>1781</v>
      </c>
      <c r="F595" s="3" t="s">
        <v>1784</v>
      </c>
      <c r="G595" t="s">
        <v>948</v>
      </c>
      <c r="H595" t="s">
        <v>1750</v>
      </c>
    </row>
    <row r="596" spans="1:8" ht="15" customHeight="1" x14ac:dyDescent="0.25">
      <c r="A596" s="4">
        <v>596</v>
      </c>
      <c r="B596" s="3" t="s">
        <v>119</v>
      </c>
      <c r="C596" s="3" t="s">
        <v>25</v>
      </c>
      <c r="D596" s="3" t="s">
        <v>1785</v>
      </c>
      <c r="E596" s="3" t="s">
        <v>1786</v>
      </c>
      <c r="F596" s="3" t="s">
        <v>1787</v>
      </c>
      <c r="G596" t="s">
        <v>948</v>
      </c>
      <c r="H596" t="s">
        <v>1750</v>
      </c>
    </row>
    <row r="597" spans="1:8" ht="15" customHeight="1" x14ac:dyDescent="0.25">
      <c r="A597" s="4">
        <v>597</v>
      </c>
      <c r="B597" s="3" t="s">
        <v>119</v>
      </c>
      <c r="C597" s="3" t="s">
        <v>25</v>
      </c>
      <c r="D597" s="3" t="s">
        <v>1788</v>
      </c>
      <c r="E597" s="3" t="s">
        <v>1789</v>
      </c>
      <c r="F597" s="3" t="s">
        <v>1787</v>
      </c>
      <c r="G597" t="s">
        <v>948</v>
      </c>
      <c r="H597" t="s">
        <v>1750</v>
      </c>
    </row>
    <row r="598" spans="1:8" ht="15" customHeight="1" x14ac:dyDescent="0.25">
      <c r="A598" s="4">
        <v>598</v>
      </c>
      <c r="B598" s="3" t="s">
        <v>119</v>
      </c>
      <c r="C598" s="3" t="s">
        <v>25</v>
      </c>
      <c r="D598" s="3" t="s">
        <v>1790</v>
      </c>
      <c r="E598" s="3" t="s">
        <v>1791</v>
      </c>
      <c r="F598" s="3" t="s">
        <v>1787</v>
      </c>
      <c r="G598" t="s">
        <v>948</v>
      </c>
      <c r="H598" t="s">
        <v>1750</v>
      </c>
    </row>
    <row r="599" spans="1:8" ht="15" customHeight="1" x14ac:dyDescent="0.25">
      <c r="A599" s="4">
        <v>599</v>
      </c>
      <c r="B599" s="3" t="s">
        <v>119</v>
      </c>
      <c r="C599" s="3" t="s">
        <v>25</v>
      </c>
      <c r="D599" s="3" t="s">
        <v>1792</v>
      </c>
      <c r="E599" s="3" t="s">
        <v>1793</v>
      </c>
      <c r="F599" s="3" t="s">
        <v>1787</v>
      </c>
      <c r="G599" t="s">
        <v>948</v>
      </c>
      <c r="H599" t="s">
        <v>1750</v>
      </c>
    </row>
    <row r="600" spans="1:8" ht="15" customHeight="1" x14ac:dyDescent="0.25">
      <c r="A600" s="4">
        <v>600</v>
      </c>
      <c r="B600" s="3" t="s">
        <v>119</v>
      </c>
      <c r="C600" s="3" t="s">
        <v>25</v>
      </c>
      <c r="D600" s="3" t="s">
        <v>1794</v>
      </c>
      <c r="E600" s="3" t="s">
        <v>1795</v>
      </c>
      <c r="F600" s="3" t="s">
        <v>1787</v>
      </c>
      <c r="G600" t="s">
        <v>948</v>
      </c>
      <c r="H600" t="s">
        <v>1750</v>
      </c>
    </row>
    <row r="601" spans="1:8" ht="15" customHeight="1" x14ac:dyDescent="0.25">
      <c r="A601" s="4">
        <v>601</v>
      </c>
      <c r="B601" s="3" t="s">
        <v>119</v>
      </c>
      <c r="C601" s="3" t="s">
        <v>25</v>
      </c>
      <c r="D601" s="3" t="s">
        <v>1796</v>
      </c>
      <c r="E601" s="3" t="s">
        <v>1797</v>
      </c>
      <c r="F601" s="3" t="s">
        <v>1787</v>
      </c>
      <c r="G601" t="s">
        <v>948</v>
      </c>
      <c r="H601" t="s">
        <v>1750</v>
      </c>
    </row>
    <row r="602" spans="1:8" ht="15" customHeight="1" x14ac:dyDescent="0.25">
      <c r="A602" s="4">
        <v>602</v>
      </c>
      <c r="B602" s="3" t="s">
        <v>119</v>
      </c>
      <c r="C602" s="3" t="s">
        <v>25</v>
      </c>
      <c r="D602" s="3" t="s">
        <v>1798</v>
      </c>
      <c r="E602" s="3" t="s">
        <v>1799</v>
      </c>
      <c r="F602" s="3" t="s">
        <v>1787</v>
      </c>
      <c r="G602" t="s">
        <v>948</v>
      </c>
      <c r="H602" t="s">
        <v>1750</v>
      </c>
    </row>
    <row r="603" spans="1:8" ht="15" customHeight="1" x14ac:dyDescent="0.25">
      <c r="A603" s="4">
        <v>603</v>
      </c>
      <c r="B603" s="3" t="s">
        <v>119</v>
      </c>
      <c r="C603" s="3" t="s">
        <v>25</v>
      </c>
      <c r="D603" s="3" t="s">
        <v>1800</v>
      </c>
      <c r="E603" s="3" t="s">
        <v>1801</v>
      </c>
      <c r="F603" s="3" t="s">
        <v>1787</v>
      </c>
      <c r="G603" t="s">
        <v>948</v>
      </c>
      <c r="H603" t="s">
        <v>1750</v>
      </c>
    </row>
    <row r="604" spans="1:8" ht="15" customHeight="1" x14ac:dyDescent="0.25">
      <c r="A604" s="4">
        <v>604</v>
      </c>
      <c r="B604" s="3" t="s">
        <v>119</v>
      </c>
      <c r="C604" s="3" t="s">
        <v>25</v>
      </c>
      <c r="D604" s="3" t="s">
        <v>1802</v>
      </c>
      <c r="E604" s="3" t="s">
        <v>1803</v>
      </c>
      <c r="F604" s="3" t="s">
        <v>1787</v>
      </c>
      <c r="G604" t="s">
        <v>948</v>
      </c>
      <c r="H604" t="s">
        <v>1750</v>
      </c>
    </row>
    <row r="605" spans="1:8" ht="15" customHeight="1" x14ac:dyDescent="0.25">
      <c r="A605" s="4">
        <v>605</v>
      </c>
      <c r="B605" s="3" t="s">
        <v>119</v>
      </c>
      <c r="C605" s="3" t="s">
        <v>25</v>
      </c>
      <c r="D605" s="3" t="s">
        <v>1804</v>
      </c>
      <c r="E605" s="3" t="s">
        <v>1805</v>
      </c>
      <c r="F605" s="3" t="s">
        <v>1787</v>
      </c>
      <c r="G605" t="s">
        <v>948</v>
      </c>
      <c r="H605" t="s">
        <v>1750</v>
      </c>
    </row>
    <row r="606" spans="1:8" ht="15" customHeight="1" x14ac:dyDescent="0.25">
      <c r="A606" s="4">
        <v>606</v>
      </c>
      <c r="B606" s="3" t="s">
        <v>119</v>
      </c>
      <c r="C606" s="3" t="s">
        <v>25</v>
      </c>
      <c r="D606" s="3" t="s">
        <v>1806</v>
      </c>
      <c r="E606" s="3" t="s">
        <v>1807</v>
      </c>
      <c r="F606" s="3" t="s">
        <v>1787</v>
      </c>
      <c r="G606" t="s">
        <v>948</v>
      </c>
      <c r="H606" t="s">
        <v>1750</v>
      </c>
    </row>
    <row r="607" spans="1:8" ht="15" customHeight="1" x14ac:dyDescent="0.25">
      <c r="A607" s="4">
        <v>607</v>
      </c>
      <c r="B607" s="3" t="s">
        <v>119</v>
      </c>
      <c r="C607" s="3" t="s">
        <v>25</v>
      </c>
      <c r="D607" s="3" t="s">
        <v>1808</v>
      </c>
      <c r="E607" s="3" t="s">
        <v>1809</v>
      </c>
      <c r="F607" s="3" t="s">
        <v>1787</v>
      </c>
      <c r="G607" t="s">
        <v>948</v>
      </c>
      <c r="H607" t="s">
        <v>1750</v>
      </c>
    </row>
    <row r="608" spans="1:8" ht="15" customHeight="1" x14ac:dyDescent="0.25">
      <c r="A608" s="4">
        <v>608</v>
      </c>
      <c r="B608" s="3" t="s">
        <v>119</v>
      </c>
      <c r="C608" s="3" t="s">
        <v>25</v>
      </c>
      <c r="D608" s="3" t="s">
        <v>1810</v>
      </c>
      <c r="E608" s="3" t="s">
        <v>1811</v>
      </c>
      <c r="F608" s="3" t="s">
        <v>1787</v>
      </c>
      <c r="G608" t="s">
        <v>948</v>
      </c>
      <c r="H608" t="s">
        <v>1750</v>
      </c>
    </row>
    <row r="609" spans="1:8" ht="15" customHeight="1" x14ac:dyDescent="0.25">
      <c r="A609" s="4">
        <v>609</v>
      </c>
      <c r="B609" s="3" t="s">
        <v>94</v>
      </c>
      <c r="C609" s="3" t="s">
        <v>25</v>
      </c>
      <c r="D609" s="3" t="s">
        <v>94</v>
      </c>
      <c r="E609" s="3" t="s">
        <v>1812</v>
      </c>
      <c r="F609" s="3" t="s">
        <v>1813</v>
      </c>
      <c r="G609" t="s">
        <v>948</v>
      </c>
      <c r="H609" t="s">
        <v>1812</v>
      </c>
    </row>
    <row r="610" spans="1:8" ht="15" customHeight="1" x14ac:dyDescent="0.25">
      <c r="A610" s="4">
        <v>610</v>
      </c>
      <c r="B610" s="3" t="s">
        <v>94</v>
      </c>
      <c r="C610" s="3" t="s">
        <v>25</v>
      </c>
      <c r="D610" s="3" t="s">
        <v>101</v>
      </c>
      <c r="E610" s="3" t="s">
        <v>1814</v>
      </c>
      <c r="F610" s="3" t="s">
        <v>1815</v>
      </c>
      <c r="G610" t="s">
        <v>948</v>
      </c>
      <c r="H610" t="s">
        <v>1812</v>
      </c>
    </row>
    <row r="611" spans="1:8" ht="15" customHeight="1" x14ac:dyDescent="0.25">
      <c r="A611" s="4">
        <v>611</v>
      </c>
      <c r="B611" s="3" t="s">
        <v>94</v>
      </c>
      <c r="C611" s="3" t="s">
        <v>25</v>
      </c>
      <c r="D611" s="3" t="s">
        <v>1816</v>
      </c>
      <c r="E611" s="3" t="s">
        <v>1814</v>
      </c>
      <c r="F611" s="3" t="s">
        <v>1817</v>
      </c>
      <c r="G611" t="s">
        <v>948</v>
      </c>
      <c r="H611" t="s">
        <v>1812</v>
      </c>
    </row>
    <row r="612" spans="1:8" ht="15" customHeight="1" x14ac:dyDescent="0.25">
      <c r="A612" s="4">
        <v>612</v>
      </c>
      <c r="B612" s="3" t="s">
        <v>94</v>
      </c>
      <c r="C612" s="3" t="s">
        <v>25</v>
      </c>
      <c r="D612" s="3" t="s">
        <v>1818</v>
      </c>
      <c r="E612" s="3" t="s">
        <v>1819</v>
      </c>
      <c r="F612" s="3" t="s">
        <v>1820</v>
      </c>
      <c r="G612" t="s">
        <v>948</v>
      </c>
      <c r="H612" t="s">
        <v>1812</v>
      </c>
    </row>
    <row r="613" spans="1:8" ht="15" customHeight="1" x14ac:dyDescent="0.25">
      <c r="A613" s="4">
        <v>613</v>
      </c>
      <c r="B613" s="3" t="s">
        <v>94</v>
      </c>
      <c r="C613" s="3" t="s">
        <v>25</v>
      </c>
      <c r="D613" s="3" t="s">
        <v>1821</v>
      </c>
      <c r="E613" s="3" t="s">
        <v>1822</v>
      </c>
      <c r="F613" s="3" t="s">
        <v>1823</v>
      </c>
      <c r="G613" t="s">
        <v>948</v>
      </c>
      <c r="H613" t="s">
        <v>1812</v>
      </c>
    </row>
    <row r="614" spans="1:8" ht="15" customHeight="1" x14ac:dyDescent="0.25">
      <c r="A614" s="4">
        <v>614</v>
      </c>
      <c r="B614" s="3" t="s">
        <v>94</v>
      </c>
      <c r="C614" s="3" t="s">
        <v>25</v>
      </c>
      <c r="D614" s="3" t="s">
        <v>1824</v>
      </c>
      <c r="E614" s="3" t="s">
        <v>1825</v>
      </c>
      <c r="F614" s="3" t="s">
        <v>1826</v>
      </c>
      <c r="G614" t="s">
        <v>948</v>
      </c>
      <c r="H614" t="s">
        <v>1812</v>
      </c>
    </row>
    <row r="615" spans="1:8" ht="15" customHeight="1" x14ac:dyDescent="0.25">
      <c r="A615" s="4">
        <v>615</v>
      </c>
      <c r="B615" s="3" t="s">
        <v>94</v>
      </c>
      <c r="C615" s="3" t="s">
        <v>25</v>
      </c>
      <c r="D615" s="3" t="s">
        <v>1827</v>
      </c>
      <c r="E615" s="3" t="s">
        <v>1828</v>
      </c>
      <c r="F615" s="3" t="s">
        <v>1829</v>
      </c>
      <c r="G615" t="s">
        <v>948</v>
      </c>
      <c r="H615" t="s">
        <v>1812</v>
      </c>
    </row>
    <row r="616" spans="1:8" ht="15" customHeight="1" x14ac:dyDescent="0.25">
      <c r="A616" s="4">
        <v>616</v>
      </c>
      <c r="B616" s="3" t="s">
        <v>94</v>
      </c>
      <c r="C616" s="3" t="s">
        <v>25</v>
      </c>
      <c r="D616" s="3" t="s">
        <v>104</v>
      </c>
      <c r="E616" s="3" t="s">
        <v>1830</v>
      </c>
      <c r="F616" s="3" t="s">
        <v>1831</v>
      </c>
      <c r="G616" t="s">
        <v>948</v>
      </c>
      <c r="H616" t="s">
        <v>1812</v>
      </c>
    </row>
    <row r="617" spans="1:8" ht="15" customHeight="1" x14ac:dyDescent="0.25">
      <c r="A617" s="4">
        <v>617</v>
      </c>
      <c r="B617" s="3" t="s">
        <v>94</v>
      </c>
      <c r="C617" s="3" t="s">
        <v>25</v>
      </c>
      <c r="D617" s="3" t="s">
        <v>1832</v>
      </c>
      <c r="E617" s="3" t="s">
        <v>1833</v>
      </c>
      <c r="F617" s="3" t="s">
        <v>1787</v>
      </c>
      <c r="G617" t="s">
        <v>948</v>
      </c>
      <c r="H617" t="s">
        <v>1812</v>
      </c>
    </row>
    <row r="618" spans="1:8" ht="15" customHeight="1" x14ac:dyDescent="0.25">
      <c r="A618" s="4">
        <v>618</v>
      </c>
      <c r="B618" s="3" t="s">
        <v>94</v>
      </c>
      <c r="C618" s="3" t="s">
        <v>25</v>
      </c>
      <c r="D618" s="3" t="s">
        <v>1834</v>
      </c>
      <c r="E618" s="3" t="s">
        <v>1835</v>
      </c>
      <c r="F618" s="3" t="s">
        <v>1836</v>
      </c>
      <c r="G618" t="s">
        <v>948</v>
      </c>
      <c r="H618" t="s">
        <v>1812</v>
      </c>
    </row>
    <row r="619" spans="1:8" ht="15" customHeight="1" x14ac:dyDescent="0.25">
      <c r="A619" s="4">
        <v>619</v>
      </c>
      <c r="B619" s="3" t="s">
        <v>94</v>
      </c>
      <c r="C619" s="3" t="s">
        <v>25</v>
      </c>
      <c r="D619" s="3" t="s">
        <v>1837</v>
      </c>
      <c r="E619" s="3" t="s">
        <v>1838</v>
      </c>
      <c r="F619" s="3" t="s">
        <v>1839</v>
      </c>
      <c r="G619" t="s">
        <v>948</v>
      </c>
      <c r="H619" t="s">
        <v>1812</v>
      </c>
    </row>
    <row r="620" spans="1:8" ht="15" customHeight="1" x14ac:dyDescent="0.25">
      <c r="A620" s="4">
        <v>620</v>
      </c>
      <c r="B620" s="3" t="s">
        <v>94</v>
      </c>
      <c r="C620" s="3" t="s">
        <v>25</v>
      </c>
      <c r="D620" s="3" t="s">
        <v>1840</v>
      </c>
      <c r="E620" s="3" t="s">
        <v>1841</v>
      </c>
      <c r="F620" s="3" t="s">
        <v>1842</v>
      </c>
      <c r="G620" t="s">
        <v>948</v>
      </c>
      <c r="H620" t="s">
        <v>1812</v>
      </c>
    </row>
    <row r="621" spans="1:8" ht="15" customHeight="1" x14ac:dyDescent="0.25">
      <c r="A621" s="4">
        <v>621</v>
      </c>
      <c r="B621" s="3" t="s">
        <v>94</v>
      </c>
      <c r="C621" s="3" t="s">
        <v>25</v>
      </c>
      <c r="D621" s="3" t="s">
        <v>1843</v>
      </c>
      <c r="E621" s="3" t="s">
        <v>1844</v>
      </c>
      <c r="F621" s="3" t="s">
        <v>1845</v>
      </c>
      <c r="G621" t="s">
        <v>948</v>
      </c>
      <c r="H621" t="s">
        <v>1812</v>
      </c>
    </row>
    <row r="622" spans="1:8" ht="15" customHeight="1" x14ac:dyDescent="0.25">
      <c r="A622" s="4">
        <v>622</v>
      </c>
      <c r="B622" s="3" t="s">
        <v>94</v>
      </c>
      <c r="C622" s="3" t="s">
        <v>25</v>
      </c>
      <c r="D622" s="3" t="s">
        <v>1846</v>
      </c>
      <c r="E622" s="3" t="s">
        <v>1847</v>
      </c>
      <c r="F622" s="3" t="s">
        <v>1848</v>
      </c>
      <c r="G622" t="s">
        <v>948</v>
      </c>
      <c r="H622" t="s">
        <v>1812</v>
      </c>
    </row>
    <row r="623" spans="1:8" ht="15" customHeight="1" x14ac:dyDescent="0.25">
      <c r="A623" s="4">
        <v>623</v>
      </c>
      <c r="B623" s="3" t="s">
        <v>94</v>
      </c>
      <c r="C623" s="3" t="s">
        <v>25</v>
      </c>
      <c r="D623" s="3" t="s">
        <v>1849</v>
      </c>
      <c r="E623" s="3" t="s">
        <v>1850</v>
      </c>
      <c r="F623" s="3" t="s">
        <v>1851</v>
      </c>
      <c r="G623" t="s">
        <v>948</v>
      </c>
      <c r="H623" t="s">
        <v>1812</v>
      </c>
    </row>
    <row r="624" spans="1:8" ht="15" customHeight="1" x14ac:dyDescent="0.25">
      <c r="A624" s="4">
        <v>624</v>
      </c>
      <c r="B624" s="3" t="s">
        <v>94</v>
      </c>
      <c r="C624" s="3" t="s">
        <v>25</v>
      </c>
      <c r="D624" s="3" t="s">
        <v>1852</v>
      </c>
      <c r="E624" s="3" t="s">
        <v>1853</v>
      </c>
      <c r="F624" s="3" t="s">
        <v>1854</v>
      </c>
      <c r="G624" t="s">
        <v>948</v>
      </c>
      <c r="H624" t="s">
        <v>1812</v>
      </c>
    </row>
    <row r="625" spans="1:8" ht="15" customHeight="1" x14ac:dyDescent="0.25">
      <c r="A625" s="4">
        <v>625</v>
      </c>
      <c r="B625" s="3" t="s">
        <v>94</v>
      </c>
      <c r="C625" s="3" t="s">
        <v>25</v>
      </c>
      <c r="D625" s="3" t="s">
        <v>1855</v>
      </c>
      <c r="E625" s="3" t="s">
        <v>1856</v>
      </c>
      <c r="F625" s="3" t="s">
        <v>1857</v>
      </c>
      <c r="G625" t="s">
        <v>948</v>
      </c>
      <c r="H625" t="s">
        <v>1812</v>
      </c>
    </row>
    <row r="626" spans="1:8" ht="15" customHeight="1" x14ac:dyDescent="0.25">
      <c r="A626" s="4">
        <v>626</v>
      </c>
      <c r="B626" s="3" t="s">
        <v>94</v>
      </c>
      <c r="C626" s="3" t="s">
        <v>25</v>
      </c>
      <c r="D626" s="3" t="s">
        <v>1858</v>
      </c>
      <c r="E626" s="3" t="s">
        <v>1859</v>
      </c>
      <c r="F626" s="3" t="s">
        <v>1860</v>
      </c>
      <c r="G626" t="s">
        <v>948</v>
      </c>
      <c r="H626" t="s">
        <v>1812</v>
      </c>
    </row>
    <row r="627" spans="1:8" ht="15" customHeight="1" x14ac:dyDescent="0.25">
      <c r="A627" s="4">
        <v>627</v>
      </c>
      <c r="B627" s="3" t="s">
        <v>94</v>
      </c>
      <c r="C627" s="3" t="s">
        <v>25</v>
      </c>
      <c r="D627" s="3" t="s">
        <v>1861</v>
      </c>
      <c r="E627" s="3" t="s">
        <v>1862</v>
      </c>
      <c r="F627" s="3" t="s">
        <v>1863</v>
      </c>
      <c r="G627" t="s">
        <v>948</v>
      </c>
      <c r="H627" t="s">
        <v>1812</v>
      </c>
    </row>
    <row r="628" spans="1:8" ht="15" customHeight="1" x14ac:dyDescent="0.25">
      <c r="A628" s="4">
        <v>628</v>
      </c>
      <c r="B628" s="3" t="s">
        <v>94</v>
      </c>
      <c r="C628" s="3" t="s">
        <v>25</v>
      </c>
      <c r="D628" s="3" t="s">
        <v>1864</v>
      </c>
      <c r="E628" s="3" t="s">
        <v>1865</v>
      </c>
      <c r="F628" s="3" t="s">
        <v>1866</v>
      </c>
      <c r="G628" t="s">
        <v>948</v>
      </c>
      <c r="H628" t="s">
        <v>1812</v>
      </c>
    </row>
    <row r="629" spans="1:8" ht="15" customHeight="1" x14ac:dyDescent="0.25">
      <c r="A629" s="4">
        <v>629</v>
      </c>
      <c r="B629" s="3" t="s">
        <v>94</v>
      </c>
      <c r="C629" s="3" t="s">
        <v>25</v>
      </c>
      <c r="D629" s="3" t="s">
        <v>1867</v>
      </c>
      <c r="E629" s="3" t="s">
        <v>1868</v>
      </c>
      <c r="F629" s="3" t="s">
        <v>1869</v>
      </c>
      <c r="G629" t="s">
        <v>948</v>
      </c>
      <c r="H629" t="s">
        <v>1812</v>
      </c>
    </row>
    <row r="630" spans="1:8" ht="15" customHeight="1" x14ac:dyDescent="0.25">
      <c r="A630" s="4">
        <v>630</v>
      </c>
      <c r="B630" s="3" t="s">
        <v>94</v>
      </c>
      <c r="C630" s="3" t="s">
        <v>25</v>
      </c>
      <c r="D630" s="3" t="s">
        <v>1870</v>
      </c>
      <c r="E630" s="3" t="s">
        <v>1871</v>
      </c>
      <c r="F630" s="3" t="s">
        <v>1872</v>
      </c>
      <c r="G630" t="s">
        <v>948</v>
      </c>
      <c r="H630" t="s">
        <v>1812</v>
      </c>
    </row>
    <row r="631" spans="1:8" ht="15" customHeight="1" x14ac:dyDescent="0.25">
      <c r="A631" s="4">
        <v>631</v>
      </c>
      <c r="B631" s="3" t="s">
        <v>94</v>
      </c>
      <c r="C631" s="3" t="s">
        <v>25</v>
      </c>
      <c r="D631" s="3" t="s">
        <v>1873</v>
      </c>
      <c r="E631" s="3" t="s">
        <v>1874</v>
      </c>
      <c r="F631" s="3" t="s">
        <v>1872</v>
      </c>
      <c r="G631" t="s">
        <v>948</v>
      </c>
      <c r="H631" t="s">
        <v>1812</v>
      </c>
    </row>
    <row r="632" spans="1:8" ht="15" customHeight="1" x14ac:dyDescent="0.25">
      <c r="A632" s="4">
        <v>632</v>
      </c>
      <c r="B632" s="3" t="s">
        <v>94</v>
      </c>
      <c r="C632" s="3" t="s">
        <v>25</v>
      </c>
      <c r="D632" s="3" t="s">
        <v>1875</v>
      </c>
      <c r="E632" s="3" t="s">
        <v>1876</v>
      </c>
      <c r="F632" s="3" t="s">
        <v>1872</v>
      </c>
      <c r="G632" t="s">
        <v>948</v>
      </c>
      <c r="H632" t="s">
        <v>1812</v>
      </c>
    </row>
    <row r="633" spans="1:8" ht="15" customHeight="1" x14ac:dyDescent="0.25">
      <c r="A633" s="4">
        <v>633</v>
      </c>
      <c r="B633" s="3" t="s">
        <v>94</v>
      </c>
      <c r="C633" s="3" t="s">
        <v>25</v>
      </c>
      <c r="D633" s="3" t="s">
        <v>1877</v>
      </c>
      <c r="E633" s="3" t="s">
        <v>1878</v>
      </c>
      <c r="F633" s="3" t="s">
        <v>1872</v>
      </c>
      <c r="G633" t="s">
        <v>948</v>
      </c>
      <c r="H633" t="s">
        <v>1812</v>
      </c>
    </row>
    <row r="634" spans="1:8" ht="15" customHeight="1" x14ac:dyDescent="0.25">
      <c r="A634" s="4">
        <v>634</v>
      </c>
      <c r="B634" s="3" t="s">
        <v>94</v>
      </c>
      <c r="C634" s="3" t="s">
        <v>25</v>
      </c>
      <c r="D634" s="3" t="s">
        <v>1879</v>
      </c>
      <c r="E634" s="3" t="s">
        <v>1880</v>
      </c>
      <c r="F634" s="3" t="s">
        <v>1872</v>
      </c>
      <c r="G634" t="s">
        <v>948</v>
      </c>
      <c r="H634" t="s">
        <v>1812</v>
      </c>
    </row>
    <row r="635" spans="1:8" ht="15" customHeight="1" x14ac:dyDescent="0.25">
      <c r="A635" s="4">
        <v>635</v>
      </c>
      <c r="B635" s="3" t="s">
        <v>94</v>
      </c>
      <c r="C635" s="3" t="s">
        <v>25</v>
      </c>
      <c r="D635" s="3" t="s">
        <v>1881</v>
      </c>
      <c r="E635" s="3" t="s">
        <v>1882</v>
      </c>
      <c r="F635" s="3" t="s">
        <v>1872</v>
      </c>
      <c r="G635" t="s">
        <v>948</v>
      </c>
      <c r="H635" t="s">
        <v>1812</v>
      </c>
    </row>
    <row r="636" spans="1:8" ht="15" customHeight="1" x14ac:dyDescent="0.25">
      <c r="A636" s="4">
        <v>636</v>
      </c>
      <c r="B636" s="3" t="s">
        <v>94</v>
      </c>
      <c r="C636" s="3" t="s">
        <v>25</v>
      </c>
      <c r="D636" s="3" t="s">
        <v>1883</v>
      </c>
      <c r="E636" s="3" t="s">
        <v>1884</v>
      </c>
      <c r="F636" s="3" t="s">
        <v>1872</v>
      </c>
      <c r="G636" t="s">
        <v>948</v>
      </c>
      <c r="H636" t="s">
        <v>1812</v>
      </c>
    </row>
    <row r="637" spans="1:8" ht="15" customHeight="1" x14ac:dyDescent="0.25">
      <c r="A637" s="4">
        <v>637</v>
      </c>
      <c r="B637" s="3" t="s">
        <v>94</v>
      </c>
      <c r="C637" s="3" t="s">
        <v>25</v>
      </c>
      <c r="D637" s="3" t="s">
        <v>1885</v>
      </c>
      <c r="E637" s="3" t="s">
        <v>1886</v>
      </c>
      <c r="F637" s="3" t="s">
        <v>1872</v>
      </c>
      <c r="G637" t="s">
        <v>948</v>
      </c>
      <c r="H637" t="s">
        <v>1812</v>
      </c>
    </row>
    <row r="638" spans="1:8" ht="15" customHeight="1" x14ac:dyDescent="0.25">
      <c r="A638" s="4">
        <v>638</v>
      </c>
      <c r="B638" s="3" t="s">
        <v>94</v>
      </c>
      <c r="C638" s="3" t="s">
        <v>25</v>
      </c>
      <c r="D638" s="3" t="s">
        <v>1887</v>
      </c>
      <c r="E638" s="3" t="s">
        <v>1888</v>
      </c>
      <c r="F638" s="3" t="s">
        <v>1872</v>
      </c>
      <c r="G638" t="s">
        <v>948</v>
      </c>
      <c r="H638" t="s">
        <v>1812</v>
      </c>
    </row>
    <row r="639" spans="1:8" ht="15" customHeight="1" x14ac:dyDescent="0.25">
      <c r="A639" s="4">
        <v>639</v>
      </c>
      <c r="B639" s="3" t="s">
        <v>94</v>
      </c>
      <c r="C639" s="3" t="s">
        <v>25</v>
      </c>
      <c r="D639" s="3" t="s">
        <v>1889</v>
      </c>
      <c r="E639" s="3" t="s">
        <v>1890</v>
      </c>
      <c r="F639" s="3" t="s">
        <v>1872</v>
      </c>
      <c r="G639" t="s">
        <v>948</v>
      </c>
      <c r="H639" t="s">
        <v>1812</v>
      </c>
    </row>
    <row r="640" spans="1:8" ht="15" customHeight="1" x14ac:dyDescent="0.25">
      <c r="A640" s="4">
        <v>640</v>
      </c>
      <c r="B640" s="3" t="s">
        <v>94</v>
      </c>
      <c r="C640" s="3" t="s">
        <v>25</v>
      </c>
      <c r="D640" s="3" t="s">
        <v>1891</v>
      </c>
      <c r="E640" s="3" t="s">
        <v>1892</v>
      </c>
      <c r="F640" s="3" t="s">
        <v>1872</v>
      </c>
      <c r="G640" t="s">
        <v>948</v>
      </c>
      <c r="H640" t="s">
        <v>1812</v>
      </c>
    </row>
    <row r="641" spans="1:8" ht="15" customHeight="1" x14ac:dyDescent="0.25">
      <c r="A641" s="4">
        <v>641</v>
      </c>
      <c r="B641" s="3" t="s">
        <v>94</v>
      </c>
      <c r="C641" s="3" t="s">
        <v>25</v>
      </c>
      <c r="D641" s="3" t="s">
        <v>1893</v>
      </c>
      <c r="E641" s="3" t="s">
        <v>1894</v>
      </c>
      <c r="F641" s="3" t="s">
        <v>1872</v>
      </c>
      <c r="G641" t="s">
        <v>948</v>
      </c>
      <c r="H641" t="s">
        <v>1812</v>
      </c>
    </row>
    <row r="642" spans="1:8" ht="15" customHeight="1" x14ac:dyDescent="0.25">
      <c r="A642" s="4">
        <v>642</v>
      </c>
      <c r="B642" s="3" t="s">
        <v>54</v>
      </c>
      <c r="C642" s="3" t="s">
        <v>25</v>
      </c>
      <c r="D642" s="3" t="s">
        <v>54</v>
      </c>
      <c r="E642" s="3" t="s">
        <v>1895</v>
      </c>
      <c r="F642" s="3" t="s">
        <v>1896</v>
      </c>
      <c r="G642" t="s">
        <v>948</v>
      </c>
      <c r="H642" t="s">
        <v>1895</v>
      </c>
    </row>
    <row r="643" spans="1:8" ht="15" customHeight="1" x14ac:dyDescent="0.25">
      <c r="A643" s="4">
        <v>643</v>
      </c>
      <c r="B643" s="3" t="s">
        <v>54</v>
      </c>
      <c r="C643" s="3" t="s">
        <v>25</v>
      </c>
      <c r="D643" s="3" t="s">
        <v>1897</v>
      </c>
      <c r="E643" s="3" t="s">
        <v>1898</v>
      </c>
      <c r="F643" s="3" t="s">
        <v>1899</v>
      </c>
      <c r="G643" t="s">
        <v>948</v>
      </c>
      <c r="H643" t="s">
        <v>1895</v>
      </c>
    </row>
    <row r="644" spans="1:8" ht="15" customHeight="1" x14ac:dyDescent="0.25">
      <c r="A644" s="4">
        <v>644</v>
      </c>
      <c r="B644" s="3" t="s">
        <v>54</v>
      </c>
      <c r="C644" s="3" t="s">
        <v>25</v>
      </c>
      <c r="D644" s="3" t="s">
        <v>1900</v>
      </c>
      <c r="E644" s="3" t="s">
        <v>1901</v>
      </c>
      <c r="F644" s="3" t="s">
        <v>1902</v>
      </c>
      <c r="G644" t="s">
        <v>948</v>
      </c>
      <c r="H644" t="s">
        <v>1895</v>
      </c>
    </row>
    <row r="645" spans="1:8" ht="15" customHeight="1" x14ac:dyDescent="0.25">
      <c r="A645" s="4">
        <v>645</v>
      </c>
      <c r="B645" s="3" t="s">
        <v>54</v>
      </c>
      <c r="C645" s="3" t="s">
        <v>25</v>
      </c>
      <c r="D645" s="3" t="s">
        <v>1903</v>
      </c>
      <c r="E645" s="3" t="s">
        <v>1904</v>
      </c>
      <c r="F645" s="3" t="s">
        <v>1905</v>
      </c>
      <c r="G645" t="s">
        <v>948</v>
      </c>
      <c r="H645" t="s">
        <v>1895</v>
      </c>
    </row>
    <row r="646" spans="1:8" ht="15" customHeight="1" x14ac:dyDescent="0.25">
      <c r="A646" s="4">
        <v>646</v>
      </c>
      <c r="B646" s="3" t="s">
        <v>54</v>
      </c>
      <c r="C646" s="3" t="s">
        <v>25</v>
      </c>
      <c r="D646" s="3" t="s">
        <v>1906</v>
      </c>
      <c r="E646" s="3" t="s">
        <v>1907</v>
      </c>
      <c r="F646" s="3" t="s">
        <v>1908</v>
      </c>
      <c r="G646" t="s">
        <v>948</v>
      </c>
      <c r="H646" t="s">
        <v>1895</v>
      </c>
    </row>
    <row r="647" spans="1:8" ht="15" customHeight="1" x14ac:dyDescent="0.25">
      <c r="A647" s="4">
        <v>647</v>
      </c>
      <c r="B647" s="3" t="s">
        <v>54</v>
      </c>
      <c r="C647" s="3" t="s">
        <v>25</v>
      </c>
      <c r="D647" s="3" t="s">
        <v>1909</v>
      </c>
      <c r="E647" s="3" t="s">
        <v>1910</v>
      </c>
      <c r="F647" s="3" t="s">
        <v>1911</v>
      </c>
      <c r="G647" t="s">
        <v>948</v>
      </c>
      <c r="H647" t="s">
        <v>1895</v>
      </c>
    </row>
    <row r="648" spans="1:8" ht="15" customHeight="1" x14ac:dyDescent="0.25">
      <c r="A648" s="4">
        <v>648</v>
      </c>
      <c r="B648" s="3" t="s">
        <v>54</v>
      </c>
      <c r="C648" s="3" t="s">
        <v>25</v>
      </c>
      <c r="D648" s="3" t="s">
        <v>1912</v>
      </c>
      <c r="E648" s="3" t="s">
        <v>1913</v>
      </c>
      <c r="F648" s="3" t="s">
        <v>1914</v>
      </c>
      <c r="G648" t="s">
        <v>948</v>
      </c>
      <c r="H648" t="s">
        <v>1895</v>
      </c>
    </row>
    <row r="649" spans="1:8" ht="15" customHeight="1" x14ac:dyDescent="0.25">
      <c r="A649" s="4">
        <v>649</v>
      </c>
      <c r="B649" s="3" t="s">
        <v>54</v>
      </c>
      <c r="C649" s="3" t="s">
        <v>25</v>
      </c>
      <c r="D649" s="3" t="s">
        <v>1915</v>
      </c>
      <c r="E649" s="3" t="s">
        <v>1916</v>
      </c>
      <c r="F649" s="3" t="s">
        <v>1917</v>
      </c>
      <c r="G649" t="s">
        <v>948</v>
      </c>
      <c r="H649" t="s">
        <v>1895</v>
      </c>
    </row>
    <row r="650" spans="1:8" ht="15" customHeight="1" x14ac:dyDescent="0.25">
      <c r="A650" s="4">
        <v>650</v>
      </c>
      <c r="B650" s="3" t="s">
        <v>54</v>
      </c>
      <c r="C650" s="3" t="s">
        <v>25</v>
      </c>
      <c r="D650" s="3" t="s">
        <v>1918</v>
      </c>
      <c r="E650" s="3" t="s">
        <v>1919</v>
      </c>
      <c r="F650" s="3" t="s">
        <v>1920</v>
      </c>
      <c r="G650" t="s">
        <v>948</v>
      </c>
      <c r="H650" t="s">
        <v>1895</v>
      </c>
    </row>
    <row r="651" spans="1:8" ht="15" customHeight="1" x14ac:dyDescent="0.25">
      <c r="A651" s="4">
        <v>651</v>
      </c>
      <c r="B651" s="3" t="s">
        <v>54</v>
      </c>
      <c r="C651" s="3" t="s">
        <v>25</v>
      </c>
      <c r="D651" s="3" t="s">
        <v>96</v>
      </c>
      <c r="E651" s="3" t="s">
        <v>1921</v>
      </c>
      <c r="F651" s="3" t="s">
        <v>1922</v>
      </c>
      <c r="G651" t="s">
        <v>948</v>
      </c>
      <c r="H651" t="s">
        <v>1895</v>
      </c>
    </row>
    <row r="652" spans="1:8" ht="15" customHeight="1" x14ac:dyDescent="0.25">
      <c r="A652" s="4">
        <v>652</v>
      </c>
      <c r="B652" s="3" t="s">
        <v>54</v>
      </c>
      <c r="C652" s="3" t="s">
        <v>25</v>
      </c>
      <c r="D652" s="3" t="s">
        <v>1923</v>
      </c>
      <c r="E652" s="3" t="s">
        <v>1924</v>
      </c>
      <c r="F652" s="3" t="s">
        <v>1925</v>
      </c>
      <c r="G652" t="s">
        <v>948</v>
      </c>
      <c r="H652" t="s">
        <v>1895</v>
      </c>
    </row>
    <row r="653" spans="1:8" ht="15" customHeight="1" x14ac:dyDescent="0.25">
      <c r="A653" s="4">
        <v>653</v>
      </c>
      <c r="B653" s="3" t="s">
        <v>54</v>
      </c>
      <c r="C653" s="3" t="s">
        <v>25</v>
      </c>
      <c r="D653" s="3" t="s">
        <v>1926</v>
      </c>
      <c r="E653" s="3" t="s">
        <v>1927</v>
      </c>
      <c r="F653" s="3" t="s">
        <v>1928</v>
      </c>
      <c r="G653" t="s">
        <v>948</v>
      </c>
      <c r="H653" t="s">
        <v>1895</v>
      </c>
    </row>
    <row r="654" spans="1:8" ht="15" customHeight="1" x14ac:dyDescent="0.25">
      <c r="A654" s="4">
        <v>654</v>
      </c>
      <c r="B654" s="3" t="s">
        <v>54</v>
      </c>
      <c r="C654" s="3" t="s">
        <v>25</v>
      </c>
      <c r="D654" s="3" t="s">
        <v>1929</v>
      </c>
      <c r="E654" s="3" t="s">
        <v>1930</v>
      </c>
      <c r="F654" s="3" t="s">
        <v>1931</v>
      </c>
      <c r="G654" t="s">
        <v>948</v>
      </c>
      <c r="H654" t="s">
        <v>1895</v>
      </c>
    </row>
    <row r="655" spans="1:8" ht="15" customHeight="1" x14ac:dyDescent="0.25">
      <c r="A655" s="4">
        <v>655</v>
      </c>
      <c r="B655" s="3" t="s">
        <v>54</v>
      </c>
      <c r="C655" s="3" t="s">
        <v>25</v>
      </c>
      <c r="D655" s="3" t="s">
        <v>1932</v>
      </c>
      <c r="E655" s="3" t="s">
        <v>1933</v>
      </c>
      <c r="F655" s="3" t="s">
        <v>1934</v>
      </c>
      <c r="G655" t="s">
        <v>948</v>
      </c>
      <c r="H655" t="s">
        <v>1895</v>
      </c>
    </row>
    <row r="656" spans="1:8" ht="15" customHeight="1" x14ac:dyDescent="0.25">
      <c r="A656" s="4">
        <v>656</v>
      </c>
      <c r="B656" s="3" t="s">
        <v>54</v>
      </c>
      <c r="C656" s="3" t="s">
        <v>25</v>
      </c>
      <c r="D656" s="3" t="s">
        <v>1935</v>
      </c>
      <c r="E656" s="3" t="s">
        <v>1936</v>
      </c>
      <c r="F656" s="3" t="s">
        <v>1937</v>
      </c>
      <c r="G656" t="s">
        <v>948</v>
      </c>
      <c r="H656" t="s">
        <v>1895</v>
      </c>
    </row>
    <row r="657" spans="1:8" ht="15" customHeight="1" x14ac:dyDescent="0.25">
      <c r="A657" s="4">
        <v>657</v>
      </c>
      <c r="B657" s="3" t="s">
        <v>76</v>
      </c>
      <c r="C657" s="3" t="s">
        <v>25</v>
      </c>
      <c r="D657" s="3" t="s">
        <v>76</v>
      </c>
      <c r="E657" s="3" t="s">
        <v>1938</v>
      </c>
      <c r="F657" s="3" t="s">
        <v>1939</v>
      </c>
      <c r="G657" t="s">
        <v>948</v>
      </c>
      <c r="H657" t="s">
        <v>1938</v>
      </c>
    </row>
    <row r="658" spans="1:8" ht="15" customHeight="1" x14ac:dyDescent="0.25">
      <c r="A658" s="4">
        <v>658</v>
      </c>
      <c r="B658" s="3" t="s">
        <v>76</v>
      </c>
      <c r="C658" s="3" t="s">
        <v>25</v>
      </c>
      <c r="D658" s="3" t="s">
        <v>72</v>
      </c>
      <c r="E658" s="3" t="s">
        <v>1940</v>
      </c>
      <c r="F658" s="3" t="s">
        <v>1941</v>
      </c>
      <c r="G658" t="s">
        <v>948</v>
      </c>
      <c r="H658" t="s">
        <v>1938</v>
      </c>
    </row>
    <row r="659" spans="1:8" ht="15" customHeight="1" x14ac:dyDescent="0.25">
      <c r="A659" s="4">
        <v>659</v>
      </c>
      <c r="B659" s="3" t="s">
        <v>76</v>
      </c>
      <c r="C659" s="3" t="s">
        <v>25</v>
      </c>
      <c r="D659" s="3" t="s">
        <v>1942</v>
      </c>
      <c r="E659" s="3" t="s">
        <v>1943</v>
      </c>
      <c r="F659" s="3" t="s">
        <v>1944</v>
      </c>
      <c r="G659" t="s">
        <v>948</v>
      </c>
      <c r="H659" t="s">
        <v>1938</v>
      </c>
    </row>
    <row r="660" spans="1:8" ht="15" customHeight="1" x14ac:dyDescent="0.25">
      <c r="A660" s="4">
        <v>660</v>
      </c>
      <c r="B660" s="3" t="s">
        <v>76</v>
      </c>
      <c r="C660" s="3" t="s">
        <v>25</v>
      </c>
      <c r="D660" s="3" t="s">
        <v>1945</v>
      </c>
      <c r="E660" s="3" t="s">
        <v>1946</v>
      </c>
      <c r="F660" s="3" t="s">
        <v>1947</v>
      </c>
      <c r="G660" t="s">
        <v>948</v>
      </c>
      <c r="H660" t="s">
        <v>1938</v>
      </c>
    </row>
    <row r="661" spans="1:8" ht="15" customHeight="1" x14ac:dyDescent="0.25">
      <c r="A661" s="4">
        <v>661</v>
      </c>
      <c r="B661" s="3" t="s">
        <v>76</v>
      </c>
      <c r="C661" s="3" t="s">
        <v>25</v>
      </c>
      <c r="D661" s="3" t="s">
        <v>1948</v>
      </c>
      <c r="E661" s="3" t="s">
        <v>1949</v>
      </c>
      <c r="F661" s="3" t="s">
        <v>1950</v>
      </c>
      <c r="G661" t="s">
        <v>948</v>
      </c>
      <c r="H661" t="s">
        <v>1938</v>
      </c>
    </row>
    <row r="662" spans="1:8" ht="15" customHeight="1" x14ac:dyDescent="0.25">
      <c r="A662" s="4">
        <v>662</v>
      </c>
      <c r="B662" s="3" t="s">
        <v>76</v>
      </c>
      <c r="C662" s="3" t="s">
        <v>25</v>
      </c>
      <c r="D662" s="3" t="s">
        <v>1951</v>
      </c>
      <c r="E662" s="3" t="s">
        <v>1952</v>
      </c>
      <c r="F662" s="3" t="s">
        <v>1953</v>
      </c>
      <c r="G662" t="s">
        <v>948</v>
      </c>
      <c r="H662" t="s">
        <v>1938</v>
      </c>
    </row>
    <row r="663" spans="1:8" ht="15" customHeight="1" x14ac:dyDescent="0.25">
      <c r="A663" s="4">
        <v>663</v>
      </c>
      <c r="B663" s="3" t="s">
        <v>76</v>
      </c>
      <c r="C663" s="3" t="s">
        <v>25</v>
      </c>
      <c r="D663" s="3" t="s">
        <v>1954</v>
      </c>
      <c r="E663" s="3" t="s">
        <v>1955</v>
      </c>
      <c r="F663" s="3" t="s">
        <v>1956</v>
      </c>
      <c r="G663" t="s">
        <v>948</v>
      </c>
      <c r="H663" t="s">
        <v>1938</v>
      </c>
    </row>
    <row r="664" spans="1:8" ht="15" customHeight="1" x14ac:dyDescent="0.25">
      <c r="A664" s="4">
        <v>664</v>
      </c>
      <c r="B664" s="3" t="s">
        <v>76</v>
      </c>
      <c r="C664" s="3" t="s">
        <v>25</v>
      </c>
      <c r="D664" s="3" t="s">
        <v>1957</v>
      </c>
      <c r="E664" s="3" t="s">
        <v>1955</v>
      </c>
      <c r="F664" s="3" t="s">
        <v>1958</v>
      </c>
      <c r="G664" t="s">
        <v>948</v>
      </c>
      <c r="H664" t="s">
        <v>1938</v>
      </c>
    </row>
    <row r="665" spans="1:8" ht="15" customHeight="1" x14ac:dyDescent="0.25">
      <c r="A665" s="4">
        <v>665</v>
      </c>
      <c r="B665" s="3" t="s">
        <v>115</v>
      </c>
      <c r="C665" s="3" t="s">
        <v>25</v>
      </c>
      <c r="D665" s="3" t="s">
        <v>115</v>
      </c>
      <c r="E665" s="3" t="s">
        <v>1959</v>
      </c>
      <c r="F665" s="3" t="s">
        <v>1960</v>
      </c>
      <c r="G665" t="s">
        <v>948</v>
      </c>
      <c r="H665" t="s">
        <v>1959</v>
      </c>
    </row>
    <row r="666" spans="1:8" ht="15" customHeight="1" x14ac:dyDescent="0.25">
      <c r="A666" s="4">
        <v>666</v>
      </c>
      <c r="B666" s="3" t="s">
        <v>115</v>
      </c>
      <c r="C666" s="3" t="s">
        <v>25</v>
      </c>
      <c r="D666" s="3" t="s">
        <v>1961</v>
      </c>
      <c r="E666" s="3" t="s">
        <v>1962</v>
      </c>
      <c r="F666" s="3" t="s">
        <v>1963</v>
      </c>
      <c r="G666" t="s">
        <v>948</v>
      </c>
      <c r="H666" t="s">
        <v>1959</v>
      </c>
    </row>
    <row r="667" spans="1:8" ht="15" customHeight="1" x14ac:dyDescent="0.25">
      <c r="A667" s="4">
        <v>667</v>
      </c>
      <c r="B667" s="3" t="s">
        <v>115</v>
      </c>
      <c r="C667" s="3" t="s">
        <v>25</v>
      </c>
      <c r="D667" s="3" t="s">
        <v>1964</v>
      </c>
      <c r="E667" s="3" t="s">
        <v>1962</v>
      </c>
      <c r="F667" s="3" t="s">
        <v>1965</v>
      </c>
      <c r="G667" t="s">
        <v>948</v>
      </c>
      <c r="H667" t="s">
        <v>1959</v>
      </c>
    </row>
    <row r="668" spans="1:8" ht="15" customHeight="1" x14ac:dyDescent="0.25">
      <c r="A668" s="4">
        <v>668</v>
      </c>
      <c r="B668" s="3" t="s">
        <v>115</v>
      </c>
      <c r="C668" s="3" t="s">
        <v>25</v>
      </c>
      <c r="D668" s="3" t="s">
        <v>41</v>
      </c>
      <c r="E668" s="3" t="s">
        <v>1966</v>
      </c>
      <c r="F668" s="3" t="s">
        <v>1967</v>
      </c>
      <c r="G668" t="s">
        <v>948</v>
      </c>
      <c r="H668" t="s">
        <v>1959</v>
      </c>
    </row>
    <row r="669" spans="1:8" ht="15" customHeight="1" x14ac:dyDescent="0.25">
      <c r="A669" s="4">
        <v>669</v>
      </c>
      <c r="B669" s="3" t="s">
        <v>115</v>
      </c>
      <c r="C669" s="3" t="s">
        <v>25</v>
      </c>
      <c r="D669" s="3" t="s">
        <v>1968</v>
      </c>
      <c r="E669" s="3" t="s">
        <v>1966</v>
      </c>
      <c r="F669" s="3" t="s">
        <v>1969</v>
      </c>
      <c r="G669" t="s">
        <v>948</v>
      </c>
      <c r="H669" t="s">
        <v>1959</v>
      </c>
    </row>
    <row r="670" spans="1:8" ht="15" customHeight="1" x14ac:dyDescent="0.25">
      <c r="A670" s="4">
        <v>670</v>
      </c>
      <c r="B670" s="3" t="s">
        <v>115</v>
      </c>
      <c r="C670" s="3" t="s">
        <v>25</v>
      </c>
      <c r="D670" s="3" t="s">
        <v>1970</v>
      </c>
      <c r="E670" s="3" t="s">
        <v>1971</v>
      </c>
      <c r="F670" s="3" t="s">
        <v>1972</v>
      </c>
      <c r="G670" t="s">
        <v>948</v>
      </c>
      <c r="H670" t="s">
        <v>1959</v>
      </c>
    </row>
    <row r="671" spans="1:8" ht="15" customHeight="1" x14ac:dyDescent="0.25">
      <c r="A671" s="4">
        <v>671</v>
      </c>
      <c r="B671" s="3" t="s">
        <v>115</v>
      </c>
      <c r="C671" s="3" t="s">
        <v>25</v>
      </c>
      <c r="D671" s="3" t="s">
        <v>1973</v>
      </c>
      <c r="E671" s="3" t="s">
        <v>1974</v>
      </c>
      <c r="F671" s="3" t="s">
        <v>1975</v>
      </c>
      <c r="G671" t="s">
        <v>948</v>
      </c>
      <c r="H671" t="s">
        <v>1959</v>
      </c>
    </row>
    <row r="672" spans="1:8" ht="15" customHeight="1" x14ac:dyDescent="0.25">
      <c r="A672" s="4">
        <v>672</v>
      </c>
      <c r="B672" s="3" t="s">
        <v>115</v>
      </c>
      <c r="C672" s="3" t="s">
        <v>25</v>
      </c>
      <c r="D672" s="3" t="s">
        <v>1976</v>
      </c>
      <c r="E672" s="3" t="s">
        <v>1977</v>
      </c>
      <c r="F672" s="3" t="s">
        <v>1978</v>
      </c>
      <c r="G672" t="s">
        <v>948</v>
      </c>
      <c r="H672" t="s">
        <v>1959</v>
      </c>
    </row>
    <row r="673" spans="1:8" ht="15" customHeight="1" x14ac:dyDescent="0.25">
      <c r="A673" s="4">
        <v>673</v>
      </c>
      <c r="B673" s="3" t="s">
        <v>115</v>
      </c>
      <c r="C673" s="3" t="s">
        <v>25</v>
      </c>
      <c r="D673" s="3" t="s">
        <v>1979</v>
      </c>
      <c r="E673" s="3" t="s">
        <v>1980</v>
      </c>
      <c r="F673" s="3" t="s">
        <v>1981</v>
      </c>
      <c r="G673" t="s">
        <v>948</v>
      </c>
      <c r="H673" t="s">
        <v>1959</v>
      </c>
    </row>
    <row r="674" spans="1:8" ht="15" customHeight="1" x14ac:dyDescent="0.25">
      <c r="A674" s="4">
        <v>674</v>
      </c>
      <c r="B674" s="3" t="s">
        <v>115</v>
      </c>
      <c r="C674" s="3" t="s">
        <v>25</v>
      </c>
      <c r="D674" s="3" t="s">
        <v>1982</v>
      </c>
      <c r="E674" s="3" t="s">
        <v>1983</v>
      </c>
      <c r="F674" s="3" t="s">
        <v>1984</v>
      </c>
      <c r="G674" t="s">
        <v>948</v>
      </c>
      <c r="H674" t="s">
        <v>1959</v>
      </c>
    </row>
    <row r="675" spans="1:8" ht="15" customHeight="1" x14ac:dyDescent="0.25">
      <c r="A675" s="4">
        <v>675</v>
      </c>
      <c r="B675" s="3" t="s">
        <v>115</v>
      </c>
      <c r="C675" s="3" t="s">
        <v>25</v>
      </c>
      <c r="D675" s="3" t="s">
        <v>1985</v>
      </c>
      <c r="E675" s="3" t="s">
        <v>1986</v>
      </c>
      <c r="F675" s="3" t="s">
        <v>1987</v>
      </c>
      <c r="G675" t="s">
        <v>948</v>
      </c>
      <c r="H675" t="s">
        <v>1959</v>
      </c>
    </row>
    <row r="676" spans="1:8" ht="15" customHeight="1" x14ac:dyDescent="0.25">
      <c r="A676" s="4">
        <v>676</v>
      </c>
      <c r="B676" s="3" t="s">
        <v>115</v>
      </c>
      <c r="C676" s="3" t="s">
        <v>25</v>
      </c>
      <c r="D676" s="3" t="s">
        <v>1988</v>
      </c>
      <c r="E676" s="3" t="s">
        <v>1989</v>
      </c>
      <c r="F676" s="3" t="s">
        <v>1990</v>
      </c>
      <c r="G676" t="s">
        <v>948</v>
      </c>
      <c r="H676" t="s">
        <v>1959</v>
      </c>
    </row>
    <row r="677" spans="1:8" ht="15" customHeight="1" x14ac:dyDescent="0.25">
      <c r="A677" s="4">
        <v>677</v>
      </c>
      <c r="B677" s="3" t="s">
        <v>115</v>
      </c>
      <c r="C677" s="3" t="s">
        <v>25</v>
      </c>
      <c r="D677" s="3" t="s">
        <v>1991</v>
      </c>
      <c r="E677" s="3" t="s">
        <v>1992</v>
      </c>
      <c r="F677" s="3" t="s">
        <v>1993</v>
      </c>
      <c r="G677" t="s">
        <v>948</v>
      </c>
      <c r="H677" t="s">
        <v>1959</v>
      </c>
    </row>
    <row r="678" spans="1:8" ht="15" customHeight="1" x14ac:dyDescent="0.25">
      <c r="A678" s="4">
        <v>678</v>
      </c>
      <c r="B678" s="3" t="s">
        <v>115</v>
      </c>
      <c r="C678" s="3" t="s">
        <v>25</v>
      </c>
      <c r="D678" s="3" t="s">
        <v>1994</v>
      </c>
      <c r="E678" s="3" t="s">
        <v>1995</v>
      </c>
      <c r="F678" s="3" t="s">
        <v>1996</v>
      </c>
      <c r="G678" t="s">
        <v>948</v>
      </c>
      <c r="H678" t="s">
        <v>1959</v>
      </c>
    </row>
    <row r="679" spans="1:8" ht="15" customHeight="1" x14ac:dyDescent="0.25">
      <c r="A679" s="4">
        <v>679</v>
      </c>
      <c r="B679" s="3" t="s">
        <v>115</v>
      </c>
      <c r="C679" s="3" t="s">
        <v>25</v>
      </c>
      <c r="D679" s="3" t="s">
        <v>1997</v>
      </c>
      <c r="E679" s="3" t="s">
        <v>1998</v>
      </c>
      <c r="F679" s="3" t="s">
        <v>1999</v>
      </c>
      <c r="G679" t="s">
        <v>948</v>
      </c>
      <c r="H679" t="s">
        <v>1959</v>
      </c>
    </row>
    <row r="680" spans="1:8" ht="15" customHeight="1" x14ac:dyDescent="0.25">
      <c r="A680" s="4">
        <v>680</v>
      </c>
      <c r="B680" s="3" t="s">
        <v>115</v>
      </c>
      <c r="C680" s="3" t="s">
        <v>25</v>
      </c>
      <c r="D680" s="3" t="s">
        <v>2000</v>
      </c>
      <c r="E680" s="3" t="s">
        <v>2001</v>
      </c>
      <c r="F680" s="3" t="s">
        <v>2002</v>
      </c>
      <c r="G680" t="s">
        <v>948</v>
      </c>
      <c r="H680" t="s">
        <v>1959</v>
      </c>
    </row>
    <row r="681" spans="1:8" ht="15" customHeight="1" x14ac:dyDescent="0.25">
      <c r="A681" s="4">
        <v>681</v>
      </c>
      <c r="B681" s="3" t="s">
        <v>50</v>
      </c>
      <c r="C681" s="3" t="s">
        <v>25</v>
      </c>
      <c r="D681" s="3" t="s">
        <v>50</v>
      </c>
      <c r="E681" s="3" t="s">
        <v>2003</v>
      </c>
      <c r="F681" s="3" t="s">
        <v>2004</v>
      </c>
      <c r="G681" t="s">
        <v>948</v>
      </c>
      <c r="H681" t="s">
        <v>2003</v>
      </c>
    </row>
    <row r="682" spans="1:8" ht="15" customHeight="1" x14ac:dyDescent="0.25">
      <c r="A682" s="4">
        <v>682</v>
      </c>
      <c r="B682" s="3" t="s">
        <v>50</v>
      </c>
      <c r="C682" s="3" t="s">
        <v>25</v>
      </c>
      <c r="D682" s="3" t="s">
        <v>2005</v>
      </c>
      <c r="E682" s="3" t="s">
        <v>2006</v>
      </c>
      <c r="F682" s="3" t="s">
        <v>144</v>
      </c>
      <c r="G682" t="s">
        <v>948</v>
      </c>
      <c r="H682" t="s">
        <v>2003</v>
      </c>
    </row>
    <row r="683" spans="1:8" ht="15" customHeight="1" x14ac:dyDescent="0.25">
      <c r="A683" s="4">
        <v>683</v>
      </c>
      <c r="B683" s="3" t="s">
        <v>50</v>
      </c>
      <c r="C683" s="3" t="s">
        <v>25</v>
      </c>
      <c r="D683" s="3" t="s">
        <v>110</v>
      </c>
      <c r="E683" s="3" t="s">
        <v>2007</v>
      </c>
      <c r="F683" s="3" t="s">
        <v>2008</v>
      </c>
      <c r="G683" t="s">
        <v>948</v>
      </c>
      <c r="H683" t="s">
        <v>2003</v>
      </c>
    </row>
    <row r="684" spans="1:8" ht="15" customHeight="1" x14ac:dyDescent="0.25">
      <c r="A684" s="4">
        <v>684</v>
      </c>
      <c r="B684" s="3" t="s">
        <v>50</v>
      </c>
      <c r="C684" s="3" t="s">
        <v>25</v>
      </c>
      <c r="D684" s="3" t="s">
        <v>2009</v>
      </c>
      <c r="E684" s="3" t="s">
        <v>2010</v>
      </c>
      <c r="F684" s="3" t="s">
        <v>2011</v>
      </c>
      <c r="G684" t="s">
        <v>948</v>
      </c>
      <c r="H684" t="s">
        <v>2003</v>
      </c>
    </row>
    <row r="685" spans="1:8" ht="15" customHeight="1" x14ac:dyDescent="0.25">
      <c r="A685" s="4">
        <v>685</v>
      </c>
      <c r="B685" s="3" t="s">
        <v>50</v>
      </c>
      <c r="C685" s="3" t="s">
        <v>25</v>
      </c>
      <c r="D685" s="3" t="s">
        <v>2012</v>
      </c>
      <c r="E685" s="3" t="s">
        <v>2013</v>
      </c>
      <c r="F685" s="3" t="s">
        <v>2014</v>
      </c>
      <c r="G685" t="s">
        <v>948</v>
      </c>
      <c r="H685" t="s">
        <v>2003</v>
      </c>
    </row>
    <row r="686" spans="1:8" ht="15" customHeight="1" x14ac:dyDescent="0.25">
      <c r="A686" s="4">
        <v>686</v>
      </c>
      <c r="B686" s="3" t="s">
        <v>50</v>
      </c>
      <c r="C686" s="3" t="s">
        <v>25</v>
      </c>
      <c r="D686" s="3" t="s">
        <v>2015</v>
      </c>
      <c r="E686" s="3" t="s">
        <v>2016</v>
      </c>
      <c r="F686" s="3" t="s">
        <v>2017</v>
      </c>
      <c r="G686" t="s">
        <v>948</v>
      </c>
      <c r="H686" t="s">
        <v>2003</v>
      </c>
    </row>
    <row r="687" spans="1:8" ht="15" customHeight="1" x14ac:dyDescent="0.25">
      <c r="A687" s="4">
        <v>687</v>
      </c>
      <c r="B687" s="3" t="s">
        <v>50</v>
      </c>
      <c r="C687" s="3" t="s">
        <v>25</v>
      </c>
      <c r="D687" s="3" t="s">
        <v>2018</v>
      </c>
      <c r="E687" s="3" t="s">
        <v>2019</v>
      </c>
      <c r="F687" s="3" t="s">
        <v>2020</v>
      </c>
      <c r="G687" t="s">
        <v>948</v>
      </c>
      <c r="H687" t="s">
        <v>2003</v>
      </c>
    </row>
    <row r="688" spans="1:8" ht="15" customHeight="1" x14ac:dyDescent="0.25">
      <c r="A688" s="4">
        <v>688</v>
      </c>
      <c r="B688" s="3" t="s">
        <v>50</v>
      </c>
      <c r="C688" s="3" t="s">
        <v>25</v>
      </c>
      <c r="D688" s="3" t="s">
        <v>2021</v>
      </c>
      <c r="E688" s="3" t="s">
        <v>2022</v>
      </c>
      <c r="F688" s="3" t="s">
        <v>2023</v>
      </c>
      <c r="G688" t="s">
        <v>948</v>
      </c>
      <c r="H688" t="s">
        <v>2003</v>
      </c>
    </row>
    <row r="689" spans="1:8" ht="15" customHeight="1" x14ac:dyDescent="0.25">
      <c r="A689" s="4">
        <v>689</v>
      </c>
      <c r="B689" s="3" t="s">
        <v>50</v>
      </c>
      <c r="C689" s="3" t="s">
        <v>25</v>
      </c>
      <c r="D689" s="3" t="s">
        <v>2024</v>
      </c>
      <c r="E689" s="3" t="s">
        <v>2025</v>
      </c>
      <c r="F689" s="3" t="s">
        <v>2026</v>
      </c>
      <c r="G689" t="s">
        <v>948</v>
      </c>
      <c r="H689" t="s">
        <v>2003</v>
      </c>
    </row>
    <row r="690" spans="1:8" ht="15" customHeight="1" x14ac:dyDescent="0.25">
      <c r="A690" s="4">
        <v>690</v>
      </c>
      <c r="B690" s="3" t="s">
        <v>50</v>
      </c>
      <c r="C690" s="3" t="s">
        <v>25</v>
      </c>
      <c r="D690" s="3" t="s">
        <v>2027</v>
      </c>
      <c r="E690" s="3" t="s">
        <v>2028</v>
      </c>
      <c r="F690" s="3" t="s">
        <v>2029</v>
      </c>
      <c r="G690" t="s">
        <v>948</v>
      </c>
      <c r="H690" t="s">
        <v>2003</v>
      </c>
    </row>
    <row r="691" spans="1:8" ht="15" customHeight="1" x14ac:dyDescent="0.25">
      <c r="A691" s="4">
        <v>691</v>
      </c>
      <c r="B691" s="3" t="s">
        <v>50</v>
      </c>
      <c r="C691" s="3" t="s">
        <v>25</v>
      </c>
      <c r="D691" s="3" t="s">
        <v>2030</v>
      </c>
      <c r="E691" s="3" t="s">
        <v>2031</v>
      </c>
      <c r="F691" s="3" t="s">
        <v>2032</v>
      </c>
      <c r="G691" t="s">
        <v>948</v>
      </c>
      <c r="H691" t="s">
        <v>2003</v>
      </c>
    </row>
    <row r="692" spans="1:8" ht="15" customHeight="1" x14ac:dyDescent="0.25">
      <c r="A692" s="4">
        <v>692</v>
      </c>
      <c r="B692" s="3" t="s">
        <v>50</v>
      </c>
      <c r="C692" s="3" t="s">
        <v>25</v>
      </c>
      <c r="D692" s="3" t="s">
        <v>2033</v>
      </c>
      <c r="E692" s="3" t="s">
        <v>2034</v>
      </c>
      <c r="F692" s="3" t="s">
        <v>2035</v>
      </c>
      <c r="G692" t="s">
        <v>948</v>
      </c>
      <c r="H692" t="s">
        <v>2003</v>
      </c>
    </row>
    <row r="693" spans="1:8" ht="15" customHeight="1" x14ac:dyDescent="0.25">
      <c r="A693" s="4">
        <v>693</v>
      </c>
      <c r="B693" s="3" t="s">
        <v>50</v>
      </c>
      <c r="C693" s="3" t="s">
        <v>25</v>
      </c>
      <c r="D693" s="3" t="s">
        <v>2036</v>
      </c>
      <c r="E693" s="3" t="s">
        <v>2037</v>
      </c>
      <c r="F693" s="3" t="s">
        <v>2038</v>
      </c>
      <c r="G693" t="s">
        <v>948</v>
      </c>
      <c r="H693" t="s">
        <v>2003</v>
      </c>
    </row>
    <row r="694" spans="1:8" ht="15" customHeight="1" x14ac:dyDescent="0.25">
      <c r="A694" s="4">
        <v>694</v>
      </c>
      <c r="B694" s="3" t="s">
        <v>50</v>
      </c>
      <c r="C694" s="3" t="s">
        <v>25</v>
      </c>
      <c r="D694" s="3" t="s">
        <v>2039</v>
      </c>
      <c r="E694" s="3" t="s">
        <v>2040</v>
      </c>
      <c r="F694" s="3" t="s">
        <v>2041</v>
      </c>
      <c r="G694" t="s">
        <v>948</v>
      </c>
      <c r="H694" t="s">
        <v>2003</v>
      </c>
    </row>
    <row r="695" spans="1:8" ht="15" customHeight="1" x14ac:dyDescent="0.25">
      <c r="A695" s="4">
        <v>695</v>
      </c>
      <c r="B695" s="3" t="s">
        <v>50</v>
      </c>
      <c r="C695" s="3" t="s">
        <v>25</v>
      </c>
      <c r="D695" s="3" t="s">
        <v>2042</v>
      </c>
      <c r="E695" s="3" t="s">
        <v>2043</v>
      </c>
      <c r="F695" s="3" t="s">
        <v>2044</v>
      </c>
      <c r="G695" t="s">
        <v>948</v>
      </c>
      <c r="H695" t="s">
        <v>2003</v>
      </c>
    </row>
    <row r="696" spans="1:8" ht="15" customHeight="1" x14ac:dyDescent="0.25">
      <c r="A696" s="4">
        <v>696</v>
      </c>
      <c r="B696" s="3" t="s">
        <v>50</v>
      </c>
      <c r="C696" s="3" t="s">
        <v>25</v>
      </c>
      <c r="D696" s="3" t="s">
        <v>2045</v>
      </c>
      <c r="E696" s="3" t="s">
        <v>2046</v>
      </c>
      <c r="F696" s="3" t="s">
        <v>2047</v>
      </c>
      <c r="G696" t="s">
        <v>948</v>
      </c>
      <c r="H696" t="s">
        <v>2003</v>
      </c>
    </row>
    <row r="697" spans="1:8" ht="15" customHeight="1" x14ac:dyDescent="0.25">
      <c r="A697" s="4">
        <v>697</v>
      </c>
      <c r="B697" s="3" t="s">
        <v>50</v>
      </c>
      <c r="C697" s="3" t="s">
        <v>25</v>
      </c>
      <c r="D697" s="3" t="s">
        <v>2048</v>
      </c>
      <c r="E697" s="3" t="s">
        <v>2049</v>
      </c>
      <c r="F697" s="3" t="s">
        <v>2050</v>
      </c>
      <c r="G697" t="s">
        <v>948</v>
      </c>
      <c r="H697" t="s">
        <v>2003</v>
      </c>
    </row>
    <row r="698" spans="1:8" ht="15" customHeight="1" x14ac:dyDescent="0.25">
      <c r="A698" s="4">
        <v>698</v>
      </c>
      <c r="B698" s="3" t="s">
        <v>50</v>
      </c>
      <c r="C698" s="3" t="s">
        <v>25</v>
      </c>
      <c r="D698" s="3" t="s">
        <v>2051</v>
      </c>
      <c r="E698" s="3" t="s">
        <v>2052</v>
      </c>
      <c r="F698" s="3" t="s">
        <v>2053</v>
      </c>
      <c r="G698" t="s">
        <v>948</v>
      </c>
      <c r="H698" t="s">
        <v>2003</v>
      </c>
    </row>
    <row r="699" spans="1:8" ht="15" customHeight="1" x14ac:dyDescent="0.25">
      <c r="A699" s="4">
        <v>699</v>
      </c>
      <c r="B699" s="3" t="s">
        <v>50</v>
      </c>
      <c r="C699" s="3" t="s">
        <v>25</v>
      </c>
      <c r="D699" s="3" t="s">
        <v>2054</v>
      </c>
      <c r="E699" s="3" t="s">
        <v>2055</v>
      </c>
      <c r="F699" s="3" t="s">
        <v>2056</v>
      </c>
      <c r="G699" t="s">
        <v>948</v>
      </c>
      <c r="H699" t="s">
        <v>2003</v>
      </c>
    </row>
    <row r="700" spans="1:8" ht="15" customHeight="1" x14ac:dyDescent="0.25">
      <c r="A700" s="4">
        <v>700</v>
      </c>
      <c r="B700" s="3" t="s">
        <v>50</v>
      </c>
      <c r="C700" s="3" t="s">
        <v>25</v>
      </c>
      <c r="D700" s="3" t="s">
        <v>2057</v>
      </c>
      <c r="E700" s="3" t="s">
        <v>2058</v>
      </c>
      <c r="F700" s="3" t="s">
        <v>2059</v>
      </c>
      <c r="G700" t="s">
        <v>948</v>
      </c>
      <c r="H700" t="s">
        <v>2003</v>
      </c>
    </row>
    <row r="701" spans="1:8" ht="15" customHeight="1" x14ac:dyDescent="0.25">
      <c r="A701" s="4">
        <v>701</v>
      </c>
      <c r="B701" s="3" t="s">
        <v>50</v>
      </c>
      <c r="C701" s="3" t="s">
        <v>25</v>
      </c>
      <c r="D701" s="3" t="s">
        <v>2060</v>
      </c>
      <c r="E701" s="3" t="s">
        <v>2061</v>
      </c>
      <c r="F701" s="3" t="s">
        <v>2062</v>
      </c>
      <c r="G701" t="s">
        <v>948</v>
      </c>
      <c r="H701" t="s">
        <v>2003</v>
      </c>
    </row>
    <row r="702" spans="1:8" ht="15" customHeight="1" x14ac:dyDescent="0.25">
      <c r="A702" s="4">
        <v>702</v>
      </c>
      <c r="B702" s="3" t="s">
        <v>50</v>
      </c>
      <c r="C702" s="3" t="s">
        <v>25</v>
      </c>
      <c r="D702" s="3" t="s">
        <v>2063</v>
      </c>
      <c r="E702" s="3" t="s">
        <v>2064</v>
      </c>
      <c r="F702" s="3" t="s">
        <v>2065</v>
      </c>
      <c r="G702" t="s">
        <v>948</v>
      </c>
      <c r="H702" t="s">
        <v>2003</v>
      </c>
    </row>
    <row r="703" spans="1:8" ht="15" customHeight="1" x14ac:dyDescent="0.25">
      <c r="A703" s="4">
        <v>703</v>
      </c>
      <c r="B703" s="3" t="s">
        <v>50</v>
      </c>
      <c r="C703" s="3" t="s">
        <v>25</v>
      </c>
      <c r="D703" s="3" t="s">
        <v>2066</v>
      </c>
      <c r="E703" s="3" t="s">
        <v>2067</v>
      </c>
      <c r="F703" s="3" t="s">
        <v>2068</v>
      </c>
      <c r="G703" t="s">
        <v>948</v>
      </c>
      <c r="H703" t="s">
        <v>2003</v>
      </c>
    </row>
    <row r="704" spans="1:8" ht="15" customHeight="1" x14ac:dyDescent="0.25">
      <c r="A704" s="4">
        <v>704</v>
      </c>
      <c r="B704" s="3" t="s">
        <v>50</v>
      </c>
      <c r="C704" s="3" t="s">
        <v>25</v>
      </c>
      <c r="D704" s="3" t="s">
        <v>2069</v>
      </c>
      <c r="E704" s="3" t="s">
        <v>2070</v>
      </c>
      <c r="F704" s="3" t="s">
        <v>2071</v>
      </c>
      <c r="G704" t="s">
        <v>948</v>
      </c>
      <c r="H704" t="s">
        <v>2003</v>
      </c>
    </row>
    <row r="705" spans="1:8" ht="15" customHeight="1" x14ac:dyDescent="0.25">
      <c r="A705" s="4">
        <v>705</v>
      </c>
      <c r="B705" s="3" t="s">
        <v>50</v>
      </c>
      <c r="C705" s="3" t="s">
        <v>25</v>
      </c>
      <c r="D705" s="3" t="s">
        <v>2072</v>
      </c>
      <c r="E705" s="3" t="s">
        <v>2073</v>
      </c>
      <c r="F705" s="3" t="s">
        <v>2074</v>
      </c>
      <c r="G705" t="s">
        <v>948</v>
      </c>
      <c r="H705" t="s">
        <v>2003</v>
      </c>
    </row>
    <row r="706" spans="1:8" ht="15" customHeight="1" x14ac:dyDescent="0.25">
      <c r="A706" s="4">
        <v>706</v>
      </c>
      <c r="B706" s="3" t="s">
        <v>50</v>
      </c>
      <c r="C706" s="3" t="s">
        <v>25</v>
      </c>
      <c r="D706" s="3" t="s">
        <v>87</v>
      </c>
      <c r="E706" s="3" t="s">
        <v>2075</v>
      </c>
      <c r="F706" s="3" t="s">
        <v>2076</v>
      </c>
      <c r="G706" t="s">
        <v>948</v>
      </c>
      <c r="H706" t="s">
        <v>2003</v>
      </c>
    </row>
    <row r="707" spans="1:8" ht="15" customHeight="1" x14ac:dyDescent="0.25">
      <c r="A707" s="4">
        <v>707</v>
      </c>
      <c r="B707" s="3" t="s">
        <v>50</v>
      </c>
      <c r="C707" s="3" t="s">
        <v>25</v>
      </c>
      <c r="D707" s="3" t="s">
        <v>2077</v>
      </c>
      <c r="E707" s="3" t="s">
        <v>2075</v>
      </c>
      <c r="F707" s="3" t="s">
        <v>2078</v>
      </c>
      <c r="G707" t="s">
        <v>948</v>
      </c>
      <c r="H707" t="s">
        <v>2003</v>
      </c>
    </row>
    <row r="708" spans="1:8" ht="15" customHeight="1" x14ac:dyDescent="0.25">
      <c r="A708" s="4">
        <v>708</v>
      </c>
      <c r="B708" s="3" t="s">
        <v>50</v>
      </c>
      <c r="C708" s="3" t="s">
        <v>25</v>
      </c>
      <c r="D708" s="3" t="s">
        <v>6</v>
      </c>
      <c r="E708" s="3" t="s">
        <v>2079</v>
      </c>
      <c r="F708" s="3" t="s">
        <v>2080</v>
      </c>
      <c r="G708" t="s">
        <v>948</v>
      </c>
      <c r="H708" t="s">
        <v>2003</v>
      </c>
    </row>
    <row r="709" spans="1:8" ht="15" customHeight="1" x14ac:dyDescent="0.25">
      <c r="A709" s="4">
        <v>709</v>
      </c>
      <c r="B709" s="3" t="s">
        <v>50</v>
      </c>
      <c r="C709" s="3" t="s">
        <v>25</v>
      </c>
      <c r="D709" s="3" t="s">
        <v>2081</v>
      </c>
      <c r="E709" s="3" t="s">
        <v>2079</v>
      </c>
      <c r="F709" s="3" t="s">
        <v>2082</v>
      </c>
      <c r="G709" t="s">
        <v>948</v>
      </c>
      <c r="H709" t="s">
        <v>2003</v>
      </c>
    </row>
    <row r="710" spans="1:8" ht="15" customHeight="1" x14ac:dyDescent="0.25">
      <c r="A710" s="4">
        <v>710</v>
      </c>
      <c r="B710" s="3" t="s">
        <v>50</v>
      </c>
      <c r="C710" s="3" t="s">
        <v>25</v>
      </c>
      <c r="D710" s="3" t="s">
        <v>2083</v>
      </c>
      <c r="E710" s="3" t="s">
        <v>2084</v>
      </c>
      <c r="F710" s="3" t="s">
        <v>2085</v>
      </c>
      <c r="G710" t="s">
        <v>948</v>
      </c>
      <c r="H710" t="s">
        <v>2003</v>
      </c>
    </row>
    <row r="711" spans="1:8" ht="15" customHeight="1" x14ac:dyDescent="0.25">
      <c r="A711" s="4">
        <v>711</v>
      </c>
      <c r="B711" s="3" t="s">
        <v>50</v>
      </c>
      <c r="C711" s="3" t="s">
        <v>25</v>
      </c>
      <c r="D711" s="3" t="s">
        <v>2086</v>
      </c>
      <c r="E711" s="3" t="s">
        <v>2087</v>
      </c>
      <c r="F711" s="3" t="s">
        <v>2088</v>
      </c>
      <c r="G711" t="s">
        <v>948</v>
      </c>
      <c r="H711" t="s">
        <v>2003</v>
      </c>
    </row>
    <row r="712" spans="1:8" ht="15" customHeight="1" x14ac:dyDescent="0.25">
      <c r="A712" s="4">
        <v>712</v>
      </c>
      <c r="B712" s="3" t="s">
        <v>50</v>
      </c>
      <c r="C712" s="3" t="s">
        <v>25</v>
      </c>
      <c r="D712" s="3" t="s">
        <v>73</v>
      </c>
      <c r="E712" s="3" t="s">
        <v>2089</v>
      </c>
      <c r="F712" s="3" t="s">
        <v>2090</v>
      </c>
      <c r="G712" t="s">
        <v>948</v>
      </c>
      <c r="H712" t="s">
        <v>2003</v>
      </c>
    </row>
    <row r="713" spans="1:8" ht="15" customHeight="1" x14ac:dyDescent="0.25">
      <c r="A713" s="4">
        <v>713</v>
      </c>
      <c r="B713" s="3" t="s">
        <v>50</v>
      </c>
      <c r="C713" s="3" t="s">
        <v>25</v>
      </c>
      <c r="D713" s="3" t="s">
        <v>2091</v>
      </c>
      <c r="E713" s="3" t="s">
        <v>2092</v>
      </c>
      <c r="F713" s="3" t="s">
        <v>2093</v>
      </c>
      <c r="G713" t="s">
        <v>948</v>
      </c>
      <c r="H713" t="s">
        <v>2003</v>
      </c>
    </row>
    <row r="714" spans="1:8" ht="15" customHeight="1" x14ac:dyDescent="0.25">
      <c r="A714" s="4">
        <v>714</v>
      </c>
      <c r="B714" s="3" t="s">
        <v>50</v>
      </c>
      <c r="C714" s="3" t="s">
        <v>25</v>
      </c>
      <c r="D714" s="3" t="s">
        <v>2094</v>
      </c>
      <c r="E714" s="3" t="s">
        <v>2095</v>
      </c>
      <c r="F714" s="3" t="s">
        <v>2096</v>
      </c>
      <c r="G714" t="s">
        <v>948</v>
      </c>
      <c r="H714" t="s">
        <v>2003</v>
      </c>
    </row>
    <row r="715" spans="1:8" ht="15" customHeight="1" x14ac:dyDescent="0.25">
      <c r="A715" s="4">
        <v>715</v>
      </c>
      <c r="B715" s="3" t="s">
        <v>50</v>
      </c>
      <c r="C715" s="3" t="s">
        <v>25</v>
      </c>
      <c r="D715" s="3" t="s">
        <v>2097</v>
      </c>
      <c r="E715" s="3" t="s">
        <v>2098</v>
      </c>
      <c r="F715" s="3" t="s">
        <v>2099</v>
      </c>
      <c r="G715" t="s">
        <v>948</v>
      </c>
      <c r="H715" t="s">
        <v>2003</v>
      </c>
    </row>
    <row r="716" spans="1:8" ht="15" customHeight="1" x14ac:dyDescent="0.25">
      <c r="A716" s="4">
        <v>716</v>
      </c>
      <c r="B716" s="3" t="s">
        <v>50</v>
      </c>
      <c r="C716" s="3" t="s">
        <v>25</v>
      </c>
      <c r="D716" s="3" t="s">
        <v>2100</v>
      </c>
      <c r="E716" s="3" t="s">
        <v>2101</v>
      </c>
      <c r="F716" s="3" t="s">
        <v>2102</v>
      </c>
      <c r="G716" t="s">
        <v>948</v>
      </c>
      <c r="H716" t="s">
        <v>2003</v>
      </c>
    </row>
    <row r="717" spans="1:8" ht="15" customHeight="1" x14ac:dyDescent="0.25">
      <c r="A717" s="4">
        <v>717</v>
      </c>
      <c r="B717" s="3" t="s">
        <v>50</v>
      </c>
      <c r="C717" s="3" t="s">
        <v>25</v>
      </c>
      <c r="D717" s="3" t="s">
        <v>2103</v>
      </c>
      <c r="E717" s="3" t="s">
        <v>2104</v>
      </c>
      <c r="F717" s="3" t="s">
        <v>2105</v>
      </c>
      <c r="G717" t="s">
        <v>948</v>
      </c>
      <c r="H717" t="s">
        <v>2003</v>
      </c>
    </row>
    <row r="718" spans="1:8" ht="15" customHeight="1" x14ac:dyDescent="0.25">
      <c r="A718" s="4">
        <v>718</v>
      </c>
      <c r="B718" s="3" t="s">
        <v>50</v>
      </c>
      <c r="C718" s="3" t="s">
        <v>25</v>
      </c>
      <c r="D718" s="3" t="s">
        <v>2106</v>
      </c>
      <c r="E718" s="3" t="s">
        <v>2107</v>
      </c>
      <c r="F718" s="3" t="s">
        <v>2108</v>
      </c>
      <c r="G718" t="s">
        <v>948</v>
      </c>
      <c r="H718" t="s">
        <v>2003</v>
      </c>
    </row>
    <row r="719" spans="1:8" ht="15" customHeight="1" x14ac:dyDescent="0.25">
      <c r="A719" s="4">
        <v>719</v>
      </c>
      <c r="B719" s="3" t="s">
        <v>50</v>
      </c>
      <c r="C719" s="3" t="s">
        <v>25</v>
      </c>
      <c r="D719" s="3" t="s">
        <v>7</v>
      </c>
      <c r="E719" s="3" t="s">
        <v>2109</v>
      </c>
      <c r="F719" s="3" t="s">
        <v>2110</v>
      </c>
      <c r="G719" t="s">
        <v>948</v>
      </c>
      <c r="H719" t="s">
        <v>2003</v>
      </c>
    </row>
    <row r="720" spans="1:8" ht="15" customHeight="1" x14ac:dyDescent="0.25">
      <c r="A720" s="4">
        <v>720</v>
      </c>
      <c r="B720" s="3" t="s">
        <v>50</v>
      </c>
      <c r="C720" s="3" t="s">
        <v>25</v>
      </c>
      <c r="D720" s="3" t="s">
        <v>2111</v>
      </c>
      <c r="E720" s="3" t="s">
        <v>2112</v>
      </c>
      <c r="F720" s="3" t="s">
        <v>2113</v>
      </c>
      <c r="G720" t="s">
        <v>948</v>
      </c>
      <c r="H720" t="s">
        <v>2003</v>
      </c>
    </row>
    <row r="721" spans="1:8" ht="15" customHeight="1" x14ac:dyDescent="0.25">
      <c r="A721" s="4">
        <v>721</v>
      </c>
      <c r="B721" s="3" t="s">
        <v>50</v>
      </c>
      <c r="C721" s="3" t="s">
        <v>25</v>
      </c>
      <c r="D721" s="3" t="s">
        <v>2114</v>
      </c>
      <c r="E721" s="3" t="s">
        <v>2115</v>
      </c>
      <c r="F721" s="3" t="s">
        <v>2116</v>
      </c>
      <c r="G721" t="s">
        <v>948</v>
      </c>
      <c r="H721" t="s">
        <v>2003</v>
      </c>
    </row>
    <row r="722" spans="1:8" ht="15" customHeight="1" x14ac:dyDescent="0.25">
      <c r="A722" s="4">
        <v>722</v>
      </c>
      <c r="B722" s="3" t="s">
        <v>50</v>
      </c>
      <c r="C722" s="3" t="s">
        <v>25</v>
      </c>
      <c r="D722" s="3" t="s">
        <v>2117</v>
      </c>
      <c r="E722" s="3" t="s">
        <v>2118</v>
      </c>
      <c r="F722" s="3" t="s">
        <v>2119</v>
      </c>
      <c r="G722" t="s">
        <v>948</v>
      </c>
      <c r="H722" t="s">
        <v>2003</v>
      </c>
    </row>
    <row r="723" spans="1:8" ht="15" customHeight="1" x14ac:dyDescent="0.25">
      <c r="A723" s="4">
        <v>723</v>
      </c>
      <c r="B723" s="3" t="s">
        <v>50</v>
      </c>
      <c r="C723" s="3" t="s">
        <v>25</v>
      </c>
      <c r="D723" s="3" t="s">
        <v>2120</v>
      </c>
      <c r="E723" s="3" t="s">
        <v>2121</v>
      </c>
      <c r="F723" s="3" t="s">
        <v>2122</v>
      </c>
      <c r="G723" t="s">
        <v>948</v>
      </c>
      <c r="H723" t="s">
        <v>2003</v>
      </c>
    </row>
    <row r="724" spans="1:8" ht="15" customHeight="1" x14ac:dyDescent="0.25">
      <c r="A724" s="4">
        <v>724</v>
      </c>
      <c r="B724" s="3" t="s">
        <v>50</v>
      </c>
      <c r="C724" s="3" t="s">
        <v>25</v>
      </c>
      <c r="D724" s="3" t="s">
        <v>2123</v>
      </c>
      <c r="E724" s="3" t="s">
        <v>2124</v>
      </c>
      <c r="F724" s="3" t="s">
        <v>2125</v>
      </c>
      <c r="G724" t="s">
        <v>948</v>
      </c>
      <c r="H724" t="s">
        <v>2003</v>
      </c>
    </row>
    <row r="725" spans="1:8" ht="15" customHeight="1" x14ac:dyDescent="0.25">
      <c r="A725" s="4">
        <v>725</v>
      </c>
      <c r="B725" s="3" t="s">
        <v>50</v>
      </c>
      <c r="C725" s="3" t="s">
        <v>25</v>
      </c>
      <c r="D725" s="3" t="s">
        <v>2126</v>
      </c>
      <c r="E725" s="3" t="s">
        <v>2127</v>
      </c>
      <c r="F725" s="3" t="s">
        <v>2128</v>
      </c>
      <c r="G725" t="s">
        <v>948</v>
      </c>
      <c r="H725" t="s">
        <v>2003</v>
      </c>
    </row>
    <row r="726" spans="1:8" ht="15" customHeight="1" x14ac:dyDescent="0.25">
      <c r="A726" s="4">
        <v>726</v>
      </c>
      <c r="B726" s="3" t="s">
        <v>50</v>
      </c>
      <c r="C726" s="3" t="s">
        <v>25</v>
      </c>
      <c r="D726" s="3" t="s">
        <v>2129</v>
      </c>
      <c r="E726" s="3" t="s">
        <v>2130</v>
      </c>
      <c r="F726" s="3" t="s">
        <v>2131</v>
      </c>
      <c r="G726" t="s">
        <v>948</v>
      </c>
      <c r="H726" t="s">
        <v>2003</v>
      </c>
    </row>
    <row r="727" spans="1:8" ht="15" customHeight="1" x14ac:dyDescent="0.25">
      <c r="A727" s="4">
        <v>727</v>
      </c>
      <c r="B727" s="3" t="s">
        <v>50</v>
      </c>
      <c r="C727" s="3" t="s">
        <v>25</v>
      </c>
      <c r="D727" s="3" t="s">
        <v>2132</v>
      </c>
      <c r="E727" s="3" t="s">
        <v>2133</v>
      </c>
      <c r="F727" s="3" t="s">
        <v>2134</v>
      </c>
      <c r="G727" t="s">
        <v>948</v>
      </c>
      <c r="H727" t="s">
        <v>2003</v>
      </c>
    </row>
    <row r="728" spans="1:8" ht="15" customHeight="1" x14ac:dyDescent="0.25">
      <c r="A728" s="4">
        <v>728</v>
      </c>
      <c r="B728" s="3" t="s">
        <v>50</v>
      </c>
      <c r="C728" s="3" t="s">
        <v>25</v>
      </c>
      <c r="D728" s="3" t="s">
        <v>2135</v>
      </c>
      <c r="E728" s="3" t="s">
        <v>2121</v>
      </c>
      <c r="F728" s="3" t="s">
        <v>2136</v>
      </c>
      <c r="G728" t="s">
        <v>948</v>
      </c>
      <c r="H728" t="s">
        <v>2003</v>
      </c>
    </row>
    <row r="729" spans="1:8" ht="15" customHeight="1" x14ac:dyDescent="0.25">
      <c r="A729" s="4">
        <v>729</v>
      </c>
      <c r="B729" s="3" t="s">
        <v>50</v>
      </c>
      <c r="C729" s="3" t="s">
        <v>25</v>
      </c>
      <c r="D729" s="3" t="s">
        <v>2137</v>
      </c>
      <c r="E729" s="3" t="s">
        <v>2138</v>
      </c>
      <c r="F729" s="3" t="s">
        <v>2139</v>
      </c>
      <c r="G729" t="s">
        <v>948</v>
      </c>
      <c r="H729" t="s">
        <v>2003</v>
      </c>
    </row>
    <row r="730" spans="1:8" ht="15" customHeight="1" x14ac:dyDescent="0.25">
      <c r="A730" s="4">
        <v>730</v>
      </c>
      <c r="B730" s="3" t="s">
        <v>50</v>
      </c>
      <c r="C730" s="3" t="s">
        <v>25</v>
      </c>
      <c r="D730" s="3" t="s">
        <v>2140</v>
      </c>
      <c r="E730" s="3" t="s">
        <v>2141</v>
      </c>
      <c r="F730" s="3" t="s">
        <v>2142</v>
      </c>
      <c r="G730" t="s">
        <v>948</v>
      </c>
      <c r="H730" t="s">
        <v>2003</v>
      </c>
    </row>
    <row r="731" spans="1:8" ht="15" customHeight="1" x14ac:dyDescent="0.25">
      <c r="A731" s="4">
        <v>731</v>
      </c>
      <c r="B731" s="3" t="s">
        <v>50</v>
      </c>
      <c r="C731" s="3" t="s">
        <v>25</v>
      </c>
      <c r="D731" s="3" t="s">
        <v>2143</v>
      </c>
      <c r="E731" s="3" t="s">
        <v>2141</v>
      </c>
      <c r="F731" s="3" t="s">
        <v>2144</v>
      </c>
      <c r="G731" t="s">
        <v>948</v>
      </c>
      <c r="H731" t="s">
        <v>2003</v>
      </c>
    </row>
    <row r="732" spans="1:8" ht="15" customHeight="1" x14ac:dyDescent="0.25">
      <c r="A732" s="4">
        <v>732</v>
      </c>
      <c r="B732" s="3" t="s">
        <v>50</v>
      </c>
      <c r="C732" s="3" t="s">
        <v>25</v>
      </c>
      <c r="D732" s="3" t="s">
        <v>2145</v>
      </c>
      <c r="E732" s="3" t="s">
        <v>2146</v>
      </c>
      <c r="F732" s="3" t="s">
        <v>2147</v>
      </c>
      <c r="G732" t="s">
        <v>948</v>
      </c>
      <c r="H732" t="s">
        <v>2003</v>
      </c>
    </row>
    <row r="733" spans="1:8" ht="15" customHeight="1" x14ac:dyDescent="0.25">
      <c r="A733" s="4">
        <v>733</v>
      </c>
      <c r="B733" s="3" t="s">
        <v>50</v>
      </c>
      <c r="C733" s="3" t="s">
        <v>25</v>
      </c>
      <c r="D733" s="3" t="s">
        <v>2148</v>
      </c>
      <c r="E733" s="3" t="s">
        <v>2149</v>
      </c>
      <c r="F733" s="3" t="s">
        <v>2150</v>
      </c>
      <c r="G733" t="s">
        <v>948</v>
      </c>
      <c r="H733" t="s">
        <v>2003</v>
      </c>
    </row>
    <row r="734" spans="1:8" ht="15" customHeight="1" x14ac:dyDescent="0.25">
      <c r="A734" s="4">
        <v>734</v>
      </c>
      <c r="B734" s="3" t="s">
        <v>89</v>
      </c>
      <c r="C734" s="3" t="s">
        <v>25</v>
      </c>
      <c r="D734" s="3" t="s">
        <v>89</v>
      </c>
      <c r="E734" s="3" t="s">
        <v>2151</v>
      </c>
      <c r="F734" s="3" t="s">
        <v>2152</v>
      </c>
      <c r="G734" t="s">
        <v>948</v>
      </c>
      <c r="H734" t="s">
        <v>2151</v>
      </c>
    </row>
    <row r="735" spans="1:8" ht="15" customHeight="1" x14ac:dyDescent="0.25">
      <c r="A735" s="4">
        <v>735</v>
      </c>
      <c r="B735" s="3" t="s">
        <v>89</v>
      </c>
      <c r="C735" s="3" t="s">
        <v>25</v>
      </c>
      <c r="D735" s="3" t="s">
        <v>2153</v>
      </c>
      <c r="E735" s="3" t="s">
        <v>2154</v>
      </c>
      <c r="F735" s="3" t="s">
        <v>2155</v>
      </c>
      <c r="G735" t="s">
        <v>948</v>
      </c>
      <c r="H735" t="s">
        <v>2151</v>
      </c>
    </row>
    <row r="736" spans="1:8" ht="15" customHeight="1" x14ac:dyDescent="0.25">
      <c r="A736" s="4">
        <v>736</v>
      </c>
      <c r="B736" s="3" t="s">
        <v>89</v>
      </c>
      <c r="C736" s="3" t="s">
        <v>25</v>
      </c>
      <c r="D736" s="3" t="s">
        <v>2156</v>
      </c>
      <c r="E736" s="3" t="s">
        <v>2154</v>
      </c>
      <c r="F736" s="3" t="s">
        <v>2157</v>
      </c>
      <c r="G736" t="s">
        <v>948</v>
      </c>
      <c r="H736" t="s">
        <v>2151</v>
      </c>
    </row>
    <row r="737" spans="1:8" ht="15" customHeight="1" x14ac:dyDescent="0.25">
      <c r="A737" s="4">
        <v>737</v>
      </c>
      <c r="B737" s="3" t="s">
        <v>89</v>
      </c>
      <c r="C737" s="3" t="s">
        <v>25</v>
      </c>
      <c r="D737" s="3" t="s">
        <v>28</v>
      </c>
      <c r="E737" s="3" t="s">
        <v>2158</v>
      </c>
      <c r="F737" s="3" t="s">
        <v>2159</v>
      </c>
      <c r="G737" t="s">
        <v>948</v>
      </c>
      <c r="H737" t="s">
        <v>2151</v>
      </c>
    </row>
    <row r="738" spans="1:8" ht="15" customHeight="1" x14ac:dyDescent="0.25">
      <c r="A738" s="4">
        <v>738</v>
      </c>
      <c r="B738" s="3" t="s">
        <v>89</v>
      </c>
      <c r="C738" s="3" t="s">
        <v>25</v>
      </c>
      <c r="D738" s="3" t="s">
        <v>2160</v>
      </c>
      <c r="E738" s="3" t="s">
        <v>2158</v>
      </c>
      <c r="F738" s="3" t="s">
        <v>2161</v>
      </c>
      <c r="G738" t="s">
        <v>948</v>
      </c>
      <c r="H738" t="s">
        <v>2151</v>
      </c>
    </row>
    <row r="739" spans="1:8" ht="15" customHeight="1" x14ac:dyDescent="0.25">
      <c r="A739" s="4">
        <v>739</v>
      </c>
      <c r="B739" s="3" t="s">
        <v>89</v>
      </c>
      <c r="C739" s="3" t="s">
        <v>25</v>
      </c>
      <c r="D739" s="3" t="s">
        <v>2162</v>
      </c>
      <c r="E739" s="3" t="s">
        <v>2163</v>
      </c>
      <c r="F739" s="3" t="s">
        <v>2164</v>
      </c>
      <c r="G739" t="s">
        <v>948</v>
      </c>
      <c r="H739" t="s">
        <v>2151</v>
      </c>
    </row>
    <row r="740" spans="1:8" ht="15" customHeight="1" x14ac:dyDescent="0.25">
      <c r="A740" s="4">
        <v>740</v>
      </c>
      <c r="B740" s="3" t="s">
        <v>89</v>
      </c>
      <c r="C740" s="3" t="s">
        <v>25</v>
      </c>
      <c r="D740" s="3" t="s">
        <v>2165</v>
      </c>
      <c r="E740" s="3" t="s">
        <v>2166</v>
      </c>
      <c r="F740" s="3" t="s">
        <v>2167</v>
      </c>
      <c r="G740" t="s">
        <v>948</v>
      </c>
      <c r="H740" t="s">
        <v>2151</v>
      </c>
    </row>
    <row r="741" spans="1:8" ht="15" customHeight="1" x14ac:dyDescent="0.25">
      <c r="A741" s="4">
        <v>741</v>
      </c>
      <c r="B741" s="3" t="s">
        <v>39</v>
      </c>
      <c r="C741" s="3" t="s">
        <v>25</v>
      </c>
      <c r="D741" s="3" t="s">
        <v>39</v>
      </c>
      <c r="E741" s="3" t="s">
        <v>2168</v>
      </c>
      <c r="F741" s="3" t="s">
        <v>2169</v>
      </c>
      <c r="G741" t="s">
        <v>948</v>
      </c>
      <c r="H741" t="s">
        <v>2168</v>
      </c>
    </row>
    <row r="742" spans="1:8" ht="15" customHeight="1" x14ac:dyDescent="0.25">
      <c r="A742" s="4">
        <v>742</v>
      </c>
      <c r="B742" s="3" t="s">
        <v>39</v>
      </c>
      <c r="C742" s="3" t="s">
        <v>25</v>
      </c>
      <c r="D742" s="3" t="s">
        <v>36</v>
      </c>
      <c r="E742" s="3" t="s">
        <v>2170</v>
      </c>
      <c r="F742" s="3" t="s">
        <v>2171</v>
      </c>
      <c r="G742" t="s">
        <v>948</v>
      </c>
      <c r="H742" t="s">
        <v>2168</v>
      </c>
    </row>
    <row r="743" spans="1:8" ht="15" customHeight="1" x14ac:dyDescent="0.25">
      <c r="A743" s="4">
        <v>743</v>
      </c>
      <c r="B743" s="3" t="s">
        <v>39</v>
      </c>
      <c r="C743" s="3" t="s">
        <v>25</v>
      </c>
      <c r="D743" s="3" t="s">
        <v>2172</v>
      </c>
      <c r="E743" s="3" t="s">
        <v>2173</v>
      </c>
      <c r="F743" s="3" t="s">
        <v>2174</v>
      </c>
      <c r="G743" t="s">
        <v>948</v>
      </c>
      <c r="H743" t="s">
        <v>2168</v>
      </c>
    </row>
    <row r="744" spans="1:8" ht="15" customHeight="1" x14ac:dyDescent="0.25">
      <c r="A744" s="4">
        <v>744</v>
      </c>
      <c r="B744" s="3" t="s">
        <v>39</v>
      </c>
      <c r="C744" s="3" t="s">
        <v>25</v>
      </c>
      <c r="D744" s="3" t="s">
        <v>2175</v>
      </c>
      <c r="E744" s="3" t="s">
        <v>2176</v>
      </c>
      <c r="F744" s="3" t="s">
        <v>2177</v>
      </c>
      <c r="G744" t="s">
        <v>948</v>
      </c>
      <c r="H744" t="s">
        <v>2168</v>
      </c>
    </row>
    <row r="745" spans="1:8" ht="15" customHeight="1" x14ac:dyDescent="0.25">
      <c r="A745" s="4">
        <v>745</v>
      </c>
      <c r="B745" s="3" t="s">
        <v>39</v>
      </c>
      <c r="C745" s="3" t="s">
        <v>25</v>
      </c>
      <c r="D745" s="3" t="s">
        <v>2178</v>
      </c>
      <c r="E745" s="3" t="s">
        <v>2179</v>
      </c>
      <c r="F745" s="3" t="s">
        <v>2180</v>
      </c>
      <c r="G745" t="s">
        <v>948</v>
      </c>
      <c r="H745" t="s">
        <v>2168</v>
      </c>
    </row>
    <row r="746" spans="1:8" ht="15" customHeight="1" x14ac:dyDescent="0.25">
      <c r="A746" s="4">
        <v>746</v>
      </c>
      <c r="B746" s="3" t="s">
        <v>39</v>
      </c>
      <c r="C746" s="3" t="s">
        <v>25</v>
      </c>
      <c r="D746" s="3" t="s">
        <v>2181</v>
      </c>
      <c r="E746" s="3" t="s">
        <v>2182</v>
      </c>
      <c r="F746" s="3" t="s">
        <v>2183</v>
      </c>
      <c r="G746" t="s">
        <v>948</v>
      </c>
      <c r="H746" t="s">
        <v>2168</v>
      </c>
    </row>
    <row r="747" spans="1:8" ht="15" customHeight="1" x14ac:dyDescent="0.25">
      <c r="A747" s="4">
        <v>747</v>
      </c>
      <c r="B747" s="3" t="s">
        <v>39</v>
      </c>
      <c r="C747" s="3" t="s">
        <v>25</v>
      </c>
      <c r="D747" s="3" t="s">
        <v>2184</v>
      </c>
      <c r="E747" s="3" t="s">
        <v>2185</v>
      </c>
      <c r="F747" s="3" t="s">
        <v>2186</v>
      </c>
      <c r="G747" t="s">
        <v>948</v>
      </c>
      <c r="H747" t="s">
        <v>2168</v>
      </c>
    </row>
    <row r="748" spans="1:8" ht="15" customHeight="1" x14ac:dyDescent="0.25">
      <c r="A748" s="4">
        <v>748</v>
      </c>
      <c r="B748" s="3" t="s">
        <v>39</v>
      </c>
      <c r="C748" s="3" t="s">
        <v>25</v>
      </c>
      <c r="D748" s="3" t="s">
        <v>2187</v>
      </c>
      <c r="E748" s="3" t="s">
        <v>2188</v>
      </c>
      <c r="F748" s="3" t="s">
        <v>2189</v>
      </c>
      <c r="G748" t="s">
        <v>948</v>
      </c>
      <c r="H748" t="s">
        <v>2168</v>
      </c>
    </row>
    <row r="749" spans="1:8" ht="15" customHeight="1" x14ac:dyDescent="0.25">
      <c r="A749" s="4">
        <v>749</v>
      </c>
      <c r="B749" s="3" t="s">
        <v>39</v>
      </c>
      <c r="C749" s="3" t="s">
        <v>25</v>
      </c>
      <c r="D749" s="3" t="s">
        <v>2190</v>
      </c>
      <c r="E749" s="3" t="s">
        <v>2191</v>
      </c>
      <c r="F749" s="3" t="s">
        <v>2192</v>
      </c>
      <c r="G749" t="s">
        <v>948</v>
      </c>
      <c r="H749" t="s">
        <v>2168</v>
      </c>
    </row>
    <row r="750" spans="1:8" ht="15" customHeight="1" x14ac:dyDescent="0.25">
      <c r="A750" s="4">
        <v>750</v>
      </c>
      <c r="B750" s="3" t="s">
        <v>39</v>
      </c>
      <c r="C750" s="3" t="s">
        <v>25</v>
      </c>
      <c r="D750" s="3" t="s">
        <v>2193</v>
      </c>
      <c r="E750" s="3" t="s">
        <v>2194</v>
      </c>
      <c r="F750" s="3" t="s">
        <v>2195</v>
      </c>
      <c r="G750" t="s">
        <v>948</v>
      </c>
      <c r="H750" t="s">
        <v>2168</v>
      </c>
    </row>
    <row r="751" spans="1:8" ht="15" customHeight="1" x14ac:dyDescent="0.25">
      <c r="A751" s="4">
        <v>751</v>
      </c>
      <c r="B751" s="3" t="s">
        <v>39</v>
      </c>
      <c r="C751" s="3" t="s">
        <v>25</v>
      </c>
      <c r="D751" s="3" t="s">
        <v>2196</v>
      </c>
      <c r="E751" s="3" t="s">
        <v>2197</v>
      </c>
      <c r="F751" s="3" t="s">
        <v>2198</v>
      </c>
      <c r="G751" t="s">
        <v>948</v>
      </c>
      <c r="H751" t="s">
        <v>2168</v>
      </c>
    </row>
    <row r="752" spans="1:8" ht="15" customHeight="1" x14ac:dyDescent="0.25">
      <c r="A752" s="4">
        <v>752</v>
      </c>
      <c r="B752" s="3" t="s">
        <v>39</v>
      </c>
      <c r="C752" s="3" t="s">
        <v>25</v>
      </c>
      <c r="D752" s="3" t="s">
        <v>42</v>
      </c>
      <c r="E752" s="3" t="s">
        <v>2199</v>
      </c>
      <c r="F752" s="3" t="s">
        <v>2200</v>
      </c>
      <c r="G752" t="s">
        <v>948</v>
      </c>
      <c r="H752" t="s">
        <v>2168</v>
      </c>
    </row>
    <row r="753" spans="1:8" ht="15" customHeight="1" x14ac:dyDescent="0.25">
      <c r="A753" s="4">
        <v>753</v>
      </c>
      <c r="B753" s="3" t="s">
        <v>39</v>
      </c>
      <c r="C753" s="3" t="s">
        <v>25</v>
      </c>
      <c r="D753" s="3" t="s">
        <v>2201</v>
      </c>
      <c r="E753" s="3" t="s">
        <v>2202</v>
      </c>
      <c r="F753" s="3" t="s">
        <v>2203</v>
      </c>
      <c r="G753" t="s">
        <v>948</v>
      </c>
      <c r="H753" t="s">
        <v>2168</v>
      </c>
    </row>
    <row r="754" spans="1:8" ht="15" customHeight="1" x14ac:dyDescent="0.25">
      <c r="A754" s="4">
        <v>754</v>
      </c>
      <c r="B754" s="3" t="s">
        <v>39</v>
      </c>
      <c r="C754" s="3" t="s">
        <v>25</v>
      </c>
      <c r="D754" s="3" t="s">
        <v>2204</v>
      </c>
      <c r="E754" s="3" t="s">
        <v>2205</v>
      </c>
      <c r="F754" s="3" t="s">
        <v>2206</v>
      </c>
      <c r="G754" t="s">
        <v>948</v>
      </c>
      <c r="H754" t="s">
        <v>2168</v>
      </c>
    </row>
    <row r="755" spans="1:8" ht="15" customHeight="1" x14ac:dyDescent="0.25">
      <c r="A755" s="4">
        <v>755</v>
      </c>
      <c r="B755" s="3" t="s">
        <v>39</v>
      </c>
      <c r="C755" s="3" t="s">
        <v>25</v>
      </c>
      <c r="D755" s="3" t="s">
        <v>2207</v>
      </c>
      <c r="E755" s="3" t="s">
        <v>2208</v>
      </c>
      <c r="F755" s="3" t="s">
        <v>2209</v>
      </c>
      <c r="G755" t="s">
        <v>948</v>
      </c>
      <c r="H755" t="s">
        <v>2168</v>
      </c>
    </row>
    <row r="756" spans="1:8" ht="15" customHeight="1" x14ac:dyDescent="0.25">
      <c r="A756" s="4">
        <v>756</v>
      </c>
      <c r="B756" s="3" t="s">
        <v>39</v>
      </c>
      <c r="C756" s="3" t="s">
        <v>25</v>
      </c>
      <c r="D756" s="3" t="s">
        <v>2210</v>
      </c>
      <c r="E756" s="3" t="s">
        <v>2211</v>
      </c>
      <c r="F756" s="3" t="s">
        <v>2212</v>
      </c>
      <c r="G756" t="s">
        <v>948</v>
      </c>
      <c r="H756" t="s">
        <v>2168</v>
      </c>
    </row>
    <row r="757" spans="1:8" ht="15" customHeight="1" x14ac:dyDescent="0.25">
      <c r="A757" s="4">
        <v>757</v>
      </c>
      <c r="B757" s="3" t="s">
        <v>39</v>
      </c>
      <c r="C757" s="3" t="s">
        <v>25</v>
      </c>
      <c r="D757" s="3" t="s">
        <v>2213</v>
      </c>
      <c r="E757" s="3" t="s">
        <v>2214</v>
      </c>
      <c r="F757" s="3" t="s">
        <v>2215</v>
      </c>
      <c r="G757" t="s">
        <v>948</v>
      </c>
      <c r="H757" t="s">
        <v>2168</v>
      </c>
    </row>
    <row r="758" spans="1:8" ht="15" customHeight="1" x14ac:dyDescent="0.25">
      <c r="A758" s="4">
        <v>758</v>
      </c>
      <c r="B758" s="3" t="s">
        <v>39</v>
      </c>
      <c r="C758" s="3" t="s">
        <v>25</v>
      </c>
      <c r="D758" s="3" t="s">
        <v>2216</v>
      </c>
      <c r="E758" s="3" t="s">
        <v>2217</v>
      </c>
      <c r="F758" s="3" t="s">
        <v>2218</v>
      </c>
      <c r="G758" t="s">
        <v>948</v>
      </c>
      <c r="H758" t="s">
        <v>2168</v>
      </c>
    </row>
    <row r="759" spans="1:8" ht="15" customHeight="1" x14ac:dyDescent="0.25">
      <c r="A759" s="4">
        <v>759</v>
      </c>
      <c r="B759" s="3" t="s">
        <v>39</v>
      </c>
      <c r="C759" s="3" t="s">
        <v>25</v>
      </c>
      <c r="D759" s="3" t="s">
        <v>2219</v>
      </c>
      <c r="E759" s="3" t="s">
        <v>2220</v>
      </c>
      <c r="F759" s="3" t="s">
        <v>2221</v>
      </c>
      <c r="G759" t="s">
        <v>948</v>
      </c>
      <c r="H759" t="s">
        <v>2168</v>
      </c>
    </row>
    <row r="760" spans="1:8" ht="15" customHeight="1" x14ac:dyDescent="0.25">
      <c r="A760" s="4">
        <v>760</v>
      </c>
      <c r="B760" s="3" t="s">
        <v>26</v>
      </c>
      <c r="C760" s="3" t="s">
        <v>25</v>
      </c>
      <c r="D760" s="3" t="s">
        <v>26</v>
      </c>
      <c r="E760" s="3" t="s">
        <v>2222</v>
      </c>
      <c r="F760" s="3" t="s">
        <v>2223</v>
      </c>
      <c r="G760" t="s">
        <v>948</v>
      </c>
      <c r="H760" t="s">
        <v>2222</v>
      </c>
    </row>
    <row r="761" spans="1:8" ht="15" customHeight="1" x14ac:dyDescent="0.25">
      <c r="A761" s="4">
        <v>761</v>
      </c>
      <c r="B761" s="3" t="s">
        <v>26</v>
      </c>
      <c r="C761" s="3" t="s">
        <v>25</v>
      </c>
      <c r="D761" s="3" t="s">
        <v>67</v>
      </c>
      <c r="E761" s="3" t="s">
        <v>2224</v>
      </c>
      <c r="F761" s="3" t="s">
        <v>2225</v>
      </c>
      <c r="G761" t="s">
        <v>948</v>
      </c>
      <c r="H761" t="s">
        <v>2222</v>
      </c>
    </row>
    <row r="762" spans="1:8" ht="15" customHeight="1" x14ac:dyDescent="0.25">
      <c r="A762" s="4">
        <v>762</v>
      </c>
      <c r="B762" s="3" t="s">
        <v>26</v>
      </c>
      <c r="C762" s="3" t="s">
        <v>25</v>
      </c>
      <c r="D762" s="3" t="s">
        <v>2226</v>
      </c>
      <c r="E762" s="3" t="s">
        <v>2227</v>
      </c>
      <c r="F762" s="3" t="s">
        <v>2228</v>
      </c>
      <c r="G762" t="s">
        <v>948</v>
      </c>
      <c r="H762" t="s">
        <v>2222</v>
      </c>
    </row>
    <row r="763" spans="1:8" ht="15" customHeight="1" x14ac:dyDescent="0.25">
      <c r="A763" s="4">
        <v>763</v>
      </c>
      <c r="B763" s="3" t="s">
        <v>26</v>
      </c>
      <c r="C763" s="3" t="s">
        <v>25</v>
      </c>
      <c r="D763" s="3" t="s">
        <v>2229</v>
      </c>
      <c r="E763" s="3" t="s">
        <v>2230</v>
      </c>
      <c r="F763" s="3" t="s">
        <v>2231</v>
      </c>
      <c r="G763" t="s">
        <v>948</v>
      </c>
      <c r="H763" t="s">
        <v>2222</v>
      </c>
    </row>
    <row r="764" spans="1:8" ht="15" customHeight="1" x14ac:dyDescent="0.25">
      <c r="A764" s="4">
        <v>764</v>
      </c>
      <c r="B764" s="3" t="s">
        <v>26</v>
      </c>
      <c r="C764" s="3" t="s">
        <v>25</v>
      </c>
      <c r="D764" s="3" t="s">
        <v>2232</v>
      </c>
      <c r="E764" s="3" t="s">
        <v>2233</v>
      </c>
      <c r="F764" s="3" t="s">
        <v>2234</v>
      </c>
      <c r="G764" t="s">
        <v>948</v>
      </c>
      <c r="H764" t="s">
        <v>2222</v>
      </c>
    </row>
    <row r="765" spans="1:8" ht="15" customHeight="1" x14ac:dyDescent="0.25">
      <c r="A765" s="4">
        <v>765</v>
      </c>
      <c r="B765" s="3" t="s">
        <v>26</v>
      </c>
      <c r="C765" s="3" t="s">
        <v>25</v>
      </c>
      <c r="D765" s="3" t="s">
        <v>2235</v>
      </c>
      <c r="E765" s="3" t="s">
        <v>2236</v>
      </c>
      <c r="F765" s="3" t="s">
        <v>2237</v>
      </c>
      <c r="G765" t="s">
        <v>948</v>
      </c>
      <c r="H765" t="s">
        <v>2222</v>
      </c>
    </row>
    <row r="766" spans="1:8" ht="15" customHeight="1" x14ac:dyDescent="0.25">
      <c r="A766" s="4">
        <v>766</v>
      </c>
      <c r="B766" s="3" t="s">
        <v>26</v>
      </c>
      <c r="C766" s="3" t="s">
        <v>25</v>
      </c>
      <c r="D766" s="3" t="s">
        <v>2238</v>
      </c>
      <c r="E766" s="3" t="s">
        <v>2239</v>
      </c>
      <c r="F766" s="3" t="s">
        <v>2240</v>
      </c>
      <c r="G766" t="s">
        <v>948</v>
      </c>
      <c r="H766" t="s">
        <v>2222</v>
      </c>
    </row>
    <row r="767" spans="1:8" ht="15" customHeight="1" x14ac:dyDescent="0.25">
      <c r="A767" s="4">
        <v>767</v>
      </c>
      <c r="B767" s="3" t="s">
        <v>26</v>
      </c>
      <c r="C767" s="3" t="s">
        <v>25</v>
      </c>
      <c r="D767" s="3" t="s">
        <v>2241</v>
      </c>
      <c r="E767" s="3" t="s">
        <v>2242</v>
      </c>
      <c r="F767" s="3" t="s">
        <v>2243</v>
      </c>
      <c r="G767" t="s">
        <v>948</v>
      </c>
      <c r="H767" t="s">
        <v>2222</v>
      </c>
    </row>
    <row r="768" spans="1:8" ht="15" customHeight="1" x14ac:dyDescent="0.25">
      <c r="A768" s="4">
        <v>768</v>
      </c>
      <c r="B768" s="3" t="s">
        <v>26</v>
      </c>
      <c r="C768" s="3" t="s">
        <v>25</v>
      </c>
      <c r="D768" s="3" t="s">
        <v>2244</v>
      </c>
      <c r="E768" s="3" t="s">
        <v>2245</v>
      </c>
      <c r="F768" s="3" t="s">
        <v>2246</v>
      </c>
      <c r="G768" t="s">
        <v>948</v>
      </c>
      <c r="H768" t="s">
        <v>2222</v>
      </c>
    </row>
    <row r="769" spans="1:8" ht="15" customHeight="1" x14ac:dyDescent="0.25">
      <c r="A769" s="4">
        <v>769</v>
      </c>
      <c r="B769" s="3" t="s">
        <v>26</v>
      </c>
      <c r="C769" s="3" t="s">
        <v>25</v>
      </c>
      <c r="D769" s="3" t="s">
        <v>2247</v>
      </c>
      <c r="E769" s="3" t="s">
        <v>2248</v>
      </c>
      <c r="F769" s="3" t="s">
        <v>2249</v>
      </c>
      <c r="G769" t="s">
        <v>948</v>
      </c>
      <c r="H769" t="s">
        <v>2222</v>
      </c>
    </row>
    <row r="770" spans="1:8" ht="15" customHeight="1" x14ac:dyDescent="0.25">
      <c r="A770" s="4">
        <v>770</v>
      </c>
      <c r="B770" s="3" t="s">
        <v>26</v>
      </c>
      <c r="C770" s="3" t="s">
        <v>25</v>
      </c>
      <c r="D770" s="3" t="s">
        <v>2250</v>
      </c>
      <c r="E770" s="3" t="s">
        <v>2251</v>
      </c>
      <c r="F770" s="3" t="s">
        <v>2252</v>
      </c>
      <c r="G770" t="s">
        <v>948</v>
      </c>
      <c r="H770" t="s">
        <v>2222</v>
      </c>
    </row>
    <row r="771" spans="1:8" ht="15" customHeight="1" x14ac:dyDescent="0.25">
      <c r="A771" s="4">
        <v>771</v>
      </c>
      <c r="B771" s="3" t="s">
        <v>26</v>
      </c>
      <c r="C771" s="3" t="s">
        <v>25</v>
      </c>
      <c r="D771" s="3" t="s">
        <v>2253</v>
      </c>
      <c r="E771" s="3" t="s">
        <v>2254</v>
      </c>
      <c r="F771" s="3" t="s">
        <v>2255</v>
      </c>
      <c r="G771" t="s">
        <v>948</v>
      </c>
      <c r="H771" t="s">
        <v>2222</v>
      </c>
    </row>
    <row r="772" spans="1:8" ht="15" customHeight="1" x14ac:dyDescent="0.25">
      <c r="A772" s="4">
        <v>772</v>
      </c>
      <c r="B772" s="3" t="s">
        <v>26</v>
      </c>
      <c r="C772" s="3" t="s">
        <v>25</v>
      </c>
      <c r="D772" s="3" t="s">
        <v>2256</v>
      </c>
      <c r="E772" s="3" t="s">
        <v>2257</v>
      </c>
      <c r="F772" s="3" t="s">
        <v>2258</v>
      </c>
      <c r="G772" t="s">
        <v>948</v>
      </c>
      <c r="H772" t="s">
        <v>2222</v>
      </c>
    </row>
    <row r="773" spans="1:8" ht="15" customHeight="1" x14ac:dyDescent="0.25">
      <c r="A773" s="4">
        <v>773</v>
      </c>
      <c r="B773" s="3" t="s">
        <v>26</v>
      </c>
      <c r="C773" s="3" t="s">
        <v>25</v>
      </c>
      <c r="D773" s="3" t="s">
        <v>2259</v>
      </c>
      <c r="E773" s="3" t="s">
        <v>2260</v>
      </c>
      <c r="F773" s="3" t="s">
        <v>2261</v>
      </c>
      <c r="G773" t="s">
        <v>948</v>
      </c>
      <c r="H773" t="s">
        <v>2222</v>
      </c>
    </row>
    <row r="774" spans="1:8" ht="15" customHeight="1" x14ac:dyDescent="0.25">
      <c r="A774" s="4">
        <v>774</v>
      </c>
      <c r="B774" s="3" t="s">
        <v>26</v>
      </c>
      <c r="C774" s="3" t="s">
        <v>25</v>
      </c>
      <c r="D774" s="3" t="s">
        <v>2262</v>
      </c>
      <c r="E774" s="3" t="s">
        <v>2263</v>
      </c>
      <c r="F774" s="3" t="s">
        <v>2264</v>
      </c>
      <c r="G774" t="s">
        <v>948</v>
      </c>
      <c r="H774" t="s">
        <v>2222</v>
      </c>
    </row>
    <row r="775" spans="1:8" ht="15" customHeight="1" x14ac:dyDescent="0.25">
      <c r="A775" s="4">
        <v>775</v>
      </c>
      <c r="B775" s="3" t="s">
        <v>26</v>
      </c>
      <c r="C775" s="3" t="s">
        <v>25</v>
      </c>
      <c r="D775" s="3" t="s">
        <v>2265</v>
      </c>
      <c r="E775" s="3" t="s">
        <v>2266</v>
      </c>
      <c r="F775" s="3" t="s">
        <v>2267</v>
      </c>
      <c r="G775" t="s">
        <v>948</v>
      </c>
      <c r="H775" t="s">
        <v>2222</v>
      </c>
    </row>
    <row r="776" spans="1:8" ht="15" customHeight="1" x14ac:dyDescent="0.25">
      <c r="A776" s="4">
        <v>776</v>
      </c>
      <c r="B776" s="3" t="s">
        <v>26</v>
      </c>
      <c r="C776" s="3" t="s">
        <v>25</v>
      </c>
      <c r="D776" s="3" t="s">
        <v>2268</v>
      </c>
      <c r="E776" s="3" t="s">
        <v>2269</v>
      </c>
      <c r="F776" s="3" t="s">
        <v>2270</v>
      </c>
      <c r="G776" t="s">
        <v>948</v>
      </c>
      <c r="H776" t="s">
        <v>2222</v>
      </c>
    </row>
    <row r="777" spans="1:8" ht="15" customHeight="1" x14ac:dyDescent="0.25">
      <c r="A777" s="4">
        <v>777</v>
      </c>
      <c r="B777" s="3" t="s">
        <v>26</v>
      </c>
      <c r="C777" s="3" t="s">
        <v>25</v>
      </c>
      <c r="D777" s="3" t="s">
        <v>2271</v>
      </c>
      <c r="E777" s="3" t="s">
        <v>2272</v>
      </c>
      <c r="F777" s="3" t="s">
        <v>2273</v>
      </c>
      <c r="G777" t="s">
        <v>948</v>
      </c>
      <c r="H777" t="s">
        <v>2222</v>
      </c>
    </row>
    <row r="778" spans="1:8" ht="15" customHeight="1" x14ac:dyDescent="0.25">
      <c r="A778" s="4">
        <v>778</v>
      </c>
      <c r="B778" s="3" t="s">
        <v>26</v>
      </c>
      <c r="C778" s="3" t="s">
        <v>25</v>
      </c>
      <c r="D778" s="3" t="s">
        <v>2274</v>
      </c>
      <c r="E778" s="3" t="s">
        <v>2275</v>
      </c>
      <c r="F778" s="3" t="s">
        <v>2276</v>
      </c>
      <c r="G778" t="s">
        <v>948</v>
      </c>
      <c r="H778" t="s">
        <v>2222</v>
      </c>
    </row>
    <row r="779" spans="1:8" ht="15" customHeight="1" x14ac:dyDescent="0.25">
      <c r="A779" s="4">
        <v>779</v>
      </c>
      <c r="B779" s="3" t="s">
        <v>26</v>
      </c>
      <c r="C779" s="3" t="s">
        <v>25</v>
      </c>
      <c r="D779" s="3" t="s">
        <v>2277</v>
      </c>
      <c r="E779" s="3" t="s">
        <v>2278</v>
      </c>
      <c r="F779" s="3" t="s">
        <v>2279</v>
      </c>
      <c r="G779" t="s">
        <v>948</v>
      </c>
      <c r="H779" t="s">
        <v>2222</v>
      </c>
    </row>
    <row r="780" spans="1:8" ht="15" customHeight="1" x14ac:dyDescent="0.25">
      <c r="A780" s="4">
        <v>780</v>
      </c>
      <c r="B780" s="3" t="s">
        <v>26</v>
      </c>
      <c r="C780" s="3" t="s">
        <v>25</v>
      </c>
      <c r="D780" s="3" t="s">
        <v>2280</v>
      </c>
      <c r="E780" s="3" t="s">
        <v>2281</v>
      </c>
      <c r="F780" s="3" t="s">
        <v>2282</v>
      </c>
      <c r="G780" t="s">
        <v>948</v>
      </c>
      <c r="H780" t="s">
        <v>2222</v>
      </c>
    </row>
    <row r="781" spans="1:8" ht="15" customHeight="1" x14ac:dyDescent="0.25">
      <c r="A781" s="4">
        <v>781</v>
      </c>
      <c r="B781" s="3" t="s">
        <v>26</v>
      </c>
      <c r="C781" s="3" t="s">
        <v>25</v>
      </c>
      <c r="D781" s="3" t="s">
        <v>2283</v>
      </c>
      <c r="E781" s="3" t="s">
        <v>2284</v>
      </c>
      <c r="F781" s="3" t="s">
        <v>2285</v>
      </c>
      <c r="G781" t="s">
        <v>948</v>
      </c>
      <c r="H781" t="s">
        <v>2222</v>
      </c>
    </row>
    <row r="782" spans="1:8" ht="15" customHeight="1" x14ac:dyDescent="0.25">
      <c r="A782" s="4">
        <v>782</v>
      </c>
      <c r="B782" s="3" t="s">
        <v>26</v>
      </c>
      <c r="C782" s="3" t="s">
        <v>25</v>
      </c>
      <c r="D782" s="3" t="s">
        <v>2286</v>
      </c>
      <c r="E782" s="3" t="s">
        <v>2287</v>
      </c>
      <c r="F782" s="3" t="s">
        <v>2288</v>
      </c>
      <c r="G782" t="s">
        <v>948</v>
      </c>
      <c r="H782" t="s">
        <v>2222</v>
      </c>
    </row>
    <row r="783" spans="1:8" ht="15" customHeight="1" x14ac:dyDescent="0.25">
      <c r="A783" s="4">
        <v>783</v>
      </c>
      <c r="B783" s="3" t="s">
        <v>26</v>
      </c>
      <c r="C783" s="3" t="s">
        <v>25</v>
      </c>
      <c r="D783" s="3" t="s">
        <v>2289</v>
      </c>
      <c r="E783" s="3" t="s">
        <v>2290</v>
      </c>
      <c r="F783" s="3" t="s">
        <v>2291</v>
      </c>
      <c r="G783" t="s">
        <v>948</v>
      </c>
      <c r="H783" t="s">
        <v>2222</v>
      </c>
    </row>
    <row r="784" spans="1:8" ht="15" customHeight="1" x14ac:dyDescent="0.25">
      <c r="A784" s="4">
        <v>784</v>
      </c>
      <c r="B784" s="3" t="s">
        <v>26</v>
      </c>
      <c r="C784" s="3" t="s">
        <v>25</v>
      </c>
      <c r="D784" s="3" t="s">
        <v>2292</v>
      </c>
      <c r="E784" s="3" t="s">
        <v>2293</v>
      </c>
      <c r="F784" s="3" t="s">
        <v>2294</v>
      </c>
      <c r="G784" t="s">
        <v>948</v>
      </c>
      <c r="H784" t="s">
        <v>2222</v>
      </c>
    </row>
    <row r="785" spans="1:8" ht="15" customHeight="1" x14ac:dyDescent="0.25">
      <c r="A785" s="4">
        <v>785</v>
      </c>
      <c r="B785" s="3" t="s">
        <v>26</v>
      </c>
      <c r="C785" s="3" t="s">
        <v>25</v>
      </c>
      <c r="D785" s="3" t="s">
        <v>2295</v>
      </c>
      <c r="E785" s="3" t="s">
        <v>2296</v>
      </c>
      <c r="F785" s="3" t="s">
        <v>2297</v>
      </c>
      <c r="G785" t="s">
        <v>948</v>
      </c>
      <c r="H785" t="s">
        <v>2222</v>
      </c>
    </row>
    <row r="786" spans="1:8" ht="15" customHeight="1" x14ac:dyDescent="0.25">
      <c r="A786" s="4">
        <v>786</v>
      </c>
      <c r="B786" s="3" t="s">
        <v>26</v>
      </c>
      <c r="C786" s="3" t="s">
        <v>25</v>
      </c>
      <c r="D786" s="3" t="s">
        <v>2298</v>
      </c>
      <c r="E786" s="3" t="s">
        <v>2299</v>
      </c>
      <c r="F786" s="3" t="s">
        <v>2300</v>
      </c>
      <c r="G786" t="s">
        <v>948</v>
      </c>
      <c r="H786" t="s">
        <v>2222</v>
      </c>
    </row>
    <row r="787" spans="1:8" ht="15" customHeight="1" x14ac:dyDescent="0.25">
      <c r="A787" s="4">
        <v>787</v>
      </c>
      <c r="B787" s="3" t="s">
        <v>26</v>
      </c>
      <c r="C787" s="3" t="s">
        <v>25</v>
      </c>
      <c r="D787" s="3" t="s">
        <v>2301</v>
      </c>
      <c r="E787" s="3" t="s">
        <v>2302</v>
      </c>
      <c r="F787" s="3" t="s">
        <v>2303</v>
      </c>
      <c r="G787" t="s">
        <v>948</v>
      </c>
      <c r="H787" t="s">
        <v>2222</v>
      </c>
    </row>
    <row r="788" spans="1:8" ht="15" customHeight="1" x14ac:dyDescent="0.25">
      <c r="A788" s="4">
        <v>788</v>
      </c>
      <c r="B788" s="3" t="s">
        <v>26</v>
      </c>
      <c r="C788" s="3" t="s">
        <v>25</v>
      </c>
      <c r="D788" s="3" t="s">
        <v>126</v>
      </c>
      <c r="E788" s="3" t="s">
        <v>2304</v>
      </c>
      <c r="F788" s="3" t="s">
        <v>2305</v>
      </c>
      <c r="G788" t="s">
        <v>948</v>
      </c>
      <c r="H788" t="s">
        <v>2222</v>
      </c>
    </row>
    <row r="789" spans="1:8" ht="15" customHeight="1" x14ac:dyDescent="0.25">
      <c r="A789" s="4">
        <v>789</v>
      </c>
      <c r="B789" s="3" t="s">
        <v>26</v>
      </c>
      <c r="C789" s="3" t="s">
        <v>25</v>
      </c>
      <c r="D789" s="3" t="s">
        <v>2306</v>
      </c>
      <c r="E789" s="3" t="s">
        <v>2304</v>
      </c>
      <c r="F789" s="3" t="s">
        <v>2307</v>
      </c>
      <c r="G789" t="s">
        <v>948</v>
      </c>
      <c r="H789" t="s">
        <v>2222</v>
      </c>
    </row>
    <row r="790" spans="1:8" ht="15" customHeight="1" x14ac:dyDescent="0.25">
      <c r="A790" s="4">
        <v>790</v>
      </c>
      <c r="B790" s="3" t="s">
        <v>26</v>
      </c>
      <c r="C790" s="3" t="s">
        <v>25</v>
      </c>
      <c r="D790" s="3" t="s">
        <v>2308</v>
      </c>
      <c r="E790" s="3" t="s">
        <v>2309</v>
      </c>
      <c r="F790" s="3" t="s">
        <v>2310</v>
      </c>
      <c r="G790" t="s">
        <v>948</v>
      </c>
      <c r="H790" t="s">
        <v>2222</v>
      </c>
    </row>
    <row r="791" spans="1:8" ht="15" customHeight="1" x14ac:dyDescent="0.25">
      <c r="A791" s="4">
        <v>791</v>
      </c>
      <c r="B791" s="3" t="s">
        <v>26</v>
      </c>
      <c r="C791" s="3" t="s">
        <v>25</v>
      </c>
      <c r="D791" s="3" t="s">
        <v>2311</v>
      </c>
      <c r="E791" s="3" t="s">
        <v>2312</v>
      </c>
      <c r="F791" s="3" t="s">
        <v>2313</v>
      </c>
      <c r="G791" t="s">
        <v>948</v>
      </c>
      <c r="H791" t="s">
        <v>2222</v>
      </c>
    </row>
    <row r="792" spans="1:8" ht="15" customHeight="1" x14ac:dyDescent="0.25">
      <c r="A792" s="4">
        <v>792</v>
      </c>
      <c r="B792" s="3" t="s">
        <v>26</v>
      </c>
      <c r="C792" s="3" t="s">
        <v>25</v>
      </c>
      <c r="D792" s="3" t="s">
        <v>2314</v>
      </c>
      <c r="E792" s="3" t="s">
        <v>2315</v>
      </c>
      <c r="F792" s="3" t="s">
        <v>2316</v>
      </c>
      <c r="G792" t="s">
        <v>948</v>
      </c>
      <c r="H792" t="s">
        <v>2222</v>
      </c>
    </row>
    <row r="793" spans="1:8" ht="15" customHeight="1" x14ac:dyDescent="0.25">
      <c r="A793" s="4">
        <v>793</v>
      </c>
      <c r="B793" s="3" t="s">
        <v>26</v>
      </c>
      <c r="C793" s="3" t="s">
        <v>25</v>
      </c>
      <c r="D793" s="3" t="s">
        <v>2317</v>
      </c>
      <c r="E793" s="3" t="s">
        <v>2318</v>
      </c>
      <c r="F793" s="3" t="s">
        <v>2319</v>
      </c>
      <c r="G793" t="s">
        <v>948</v>
      </c>
      <c r="H793" t="s">
        <v>2222</v>
      </c>
    </row>
    <row r="794" spans="1:8" ht="15" customHeight="1" x14ac:dyDescent="0.25">
      <c r="A794" s="4">
        <v>794</v>
      </c>
      <c r="B794" s="3" t="s">
        <v>26</v>
      </c>
      <c r="C794" s="3" t="s">
        <v>25</v>
      </c>
      <c r="D794" s="3" t="s">
        <v>13</v>
      </c>
      <c r="E794" s="3" t="s">
        <v>2320</v>
      </c>
      <c r="F794" s="3" t="s">
        <v>2321</v>
      </c>
      <c r="G794" t="s">
        <v>948</v>
      </c>
      <c r="H794" t="s">
        <v>2222</v>
      </c>
    </row>
    <row r="795" spans="1:8" ht="15" customHeight="1" x14ac:dyDescent="0.25">
      <c r="A795" s="4">
        <v>795</v>
      </c>
      <c r="B795" s="3" t="s">
        <v>26</v>
      </c>
      <c r="C795" s="3" t="s">
        <v>25</v>
      </c>
      <c r="D795" s="3" t="s">
        <v>2322</v>
      </c>
      <c r="E795" s="3" t="s">
        <v>2323</v>
      </c>
      <c r="F795" s="3" t="s">
        <v>2324</v>
      </c>
      <c r="G795" t="s">
        <v>948</v>
      </c>
      <c r="H795" t="s">
        <v>2222</v>
      </c>
    </row>
    <row r="796" spans="1:8" ht="15" customHeight="1" x14ac:dyDescent="0.25">
      <c r="A796" s="4">
        <v>796</v>
      </c>
      <c r="B796" s="3" t="s">
        <v>26</v>
      </c>
      <c r="C796" s="3" t="s">
        <v>25</v>
      </c>
      <c r="D796" s="3" t="s">
        <v>2325</v>
      </c>
      <c r="E796" s="3" t="s">
        <v>2326</v>
      </c>
      <c r="F796" s="3" t="s">
        <v>2327</v>
      </c>
      <c r="G796" t="s">
        <v>948</v>
      </c>
      <c r="H796" t="s">
        <v>2222</v>
      </c>
    </row>
    <row r="797" spans="1:8" ht="15" customHeight="1" x14ac:dyDescent="0.25">
      <c r="A797" s="4">
        <v>797</v>
      </c>
      <c r="B797" s="3" t="s">
        <v>26</v>
      </c>
      <c r="C797" s="3" t="s">
        <v>25</v>
      </c>
      <c r="D797" s="3" t="s">
        <v>2328</v>
      </c>
      <c r="E797" s="3" t="s">
        <v>2329</v>
      </c>
      <c r="F797" s="3" t="s">
        <v>2330</v>
      </c>
      <c r="G797" t="s">
        <v>948</v>
      </c>
      <c r="H797" t="s">
        <v>2222</v>
      </c>
    </row>
    <row r="798" spans="1:8" ht="15" customHeight="1" x14ac:dyDescent="0.25">
      <c r="A798" s="4">
        <v>798</v>
      </c>
      <c r="B798" s="3" t="s">
        <v>26</v>
      </c>
      <c r="C798" s="3" t="s">
        <v>25</v>
      </c>
      <c r="D798" s="3" t="s">
        <v>2331</v>
      </c>
      <c r="E798" s="3" t="s">
        <v>2332</v>
      </c>
      <c r="F798" s="3" t="s">
        <v>2333</v>
      </c>
      <c r="G798" t="s">
        <v>948</v>
      </c>
      <c r="H798" t="s">
        <v>2222</v>
      </c>
    </row>
    <row r="799" spans="1:8" ht="15" customHeight="1" x14ac:dyDescent="0.25">
      <c r="A799" s="4">
        <v>799</v>
      </c>
      <c r="B799" s="3" t="s">
        <v>26</v>
      </c>
      <c r="C799" s="3" t="s">
        <v>25</v>
      </c>
      <c r="D799" s="3" t="s">
        <v>2334</v>
      </c>
      <c r="E799" s="3" t="s">
        <v>2335</v>
      </c>
      <c r="F799" s="3" t="s">
        <v>2336</v>
      </c>
      <c r="G799" t="s">
        <v>948</v>
      </c>
      <c r="H799" t="s">
        <v>2222</v>
      </c>
    </row>
    <row r="800" spans="1:8" ht="15" customHeight="1" x14ac:dyDescent="0.25">
      <c r="A800" s="4">
        <v>800</v>
      </c>
      <c r="B800" s="3" t="s">
        <v>26</v>
      </c>
      <c r="C800" s="3" t="s">
        <v>25</v>
      </c>
      <c r="D800" s="3" t="s">
        <v>2337</v>
      </c>
      <c r="E800" s="3" t="s">
        <v>2338</v>
      </c>
      <c r="F800" s="3" t="s">
        <v>2339</v>
      </c>
      <c r="G800" t="s">
        <v>948</v>
      </c>
      <c r="H800" t="s">
        <v>2222</v>
      </c>
    </row>
    <row r="801" spans="1:8" ht="15" customHeight="1" x14ac:dyDescent="0.25">
      <c r="A801" s="4">
        <v>801</v>
      </c>
      <c r="B801" s="3" t="s">
        <v>26</v>
      </c>
      <c r="C801" s="3" t="s">
        <v>25</v>
      </c>
      <c r="D801" s="3" t="s">
        <v>2340</v>
      </c>
      <c r="E801" s="3" t="s">
        <v>2341</v>
      </c>
      <c r="F801" s="3" t="s">
        <v>2342</v>
      </c>
      <c r="G801" t="s">
        <v>948</v>
      </c>
      <c r="H801" t="s">
        <v>2222</v>
      </c>
    </row>
    <row r="802" spans="1:8" ht="15" customHeight="1" x14ac:dyDescent="0.25">
      <c r="A802" s="4">
        <v>802</v>
      </c>
      <c r="B802" s="3" t="s">
        <v>26</v>
      </c>
      <c r="C802" s="3" t="s">
        <v>25</v>
      </c>
      <c r="D802" s="3" t="s">
        <v>2343</v>
      </c>
      <c r="E802" s="3" t="s">
        <v>2344</v>
      </c>
      <c r="F802" s="3" t="s">
        <v>2345</v>
      </c>
      <c r="G802" t="s">
        <v>948</v>
      </c>
      <c r="H802" t="s">
        <v>2222</v>
      </c>
    </row>
    <row r="803" spans="1:8" ht="15" customHeight="1" x14ac:dyDescent="0.25">
      <c r="A803" s="4">
        <v>803</v>
      </c>
      <c r="B803" s="3" t="s">
        <v>26</v>
      </c>
      <c r="C803" s="3" t="s">
        <v>25</v>
      </c>
      <c r="D803" s="3" t="s">
        <v>2346</v>
      </c>
      <c r="E803" s="3" t="s">
        <v>2347</v>
      </c>
      <c r="F803" s="3" t="s">
        <v>2348</v>
      </c>
      <c r="G803" t="s">
        <v>948</v>
      </c>
      <c r="H803" t="s">
        <v>2222</v>
      </c>
    </row>
    <row r="804" spans="1:8" ht="15" customHeight="1" x14ac:dyDescent="0.25">
      <c r="A804" s="4">
        <v>804</v>
      </c>
      <c r="B804" s="3" t="s">
        <v>26</v>
      </c>
      <c r="C804" s="3" t="s">
        <v>25</v>
      </c>
      <c r="D804" s="3" t="s">
        <v>2349</v>
      </c>
      <c r="E804" s="3" t="s">
        <v>2350</v>
      </c>
      <c r="F804" s="3" t="s">
        <v>2351</v>
      </c>
      <c r="G804" t="s">
        <v>948</v>
      </c>
      <c r="H804" t="s">
        <v>2222</v>
      </c>
    </row>
    <row r="805" spans="1:8" ht="15" customHeight="1" x14ac:dyDescent="0.25">
      <c r="A805" s="4">
        <v>805</v>
      </c>
      <c r="B805" s="3" t="s">
        <v>26</v>
      </c>
      <c r="C805" s="3" t="s">
        <v>25</v>
      </c>
      <c r="D805" s="3" t="s">
        <v>2352</v>
      </c>
      <c r="E805" s="3" t="s">
        <v>2353</v>
      </c>
      <c r="F805" s="3" t="s">
        <v>2354</v>
      </c>
      <c r="G805" t="s">
        <v>948</v>
      </c>
      <c r="H805" t="s">
        <v>2222</v>
      </c>
    </row>
    <row r="806" spans="1:8" ht="15" customHeight="1" x14ac:dyDescent="0.25">
      <c r="A806" s="4">
        <v>806</v>
      </c>
      <c r="B806" s="3" t="s">
        <v>26</v>
      </c>
      <c r="C806" s="3" t="s">
        <v>25</v>
      </c>
      <c r="D806" s="3" t="s">
        <v>2355</v>
      </c>
      <c r="E806" s="3" t="s">
        <v>2356</v>
      </c>
      <c r="F806" s="3" t="s">
        <v>2357</v>
      </c>
      <c r="G806" t="s">
        <v>948</v>
      </c>
      <c r="H806" t="s">
        <v>2222</v>
      </c>
    </row>
    <row r="807" spans="1:8" ht="15" customHeight="1" x14ac:dyDescent="0.25">
      <c r="A807" s="4">
        <v>807</v>
      </c>
      <c r="B807" s="3" t="s">
        <v>26</v>
      </c>
      <c r="C807" s="3" t="s">
        <v>25</v>
      </c>
      <c r="D807" s="3" t="s">
        <v>2358</v>
      </c>
      <c r="E807" s="3" t="s">
        <v>2359</v>
      </c>
      <c r="F807" s="3" t="s">
        <v>2360</v>
      </c>
      <c r="G807" t="s">
        <v>948</v>
      </c>
      <c r="H807" t="s">
        <v>2222</v>
      </c>
    </row>
    <row r="808" spans="1:8" ht="15" customHeight="1" x14ac:dyDescent="0.25">
      <c r="A808" s="4">
        <v>808</v>
      </c>
      <c r="B808" s="3" t="s">
        <v>26</v>
      </c>
      <c r="C808" s="3" t="s">
        <v>25</v>
      </c>
      <c r="D808" s="3" t="s">
        <v>2361</v>
      </c>
      <c r="E808" s="3" t="s">
        <v>2362</v>
      </c>
      <c r="F808" s="3" t="s">
        <v>2363</v>
      </c>
      <c r="G808" t="s">
        <v>948</v>
      </c>
      <c r="H808" t="s">
        <v>2222</v>
      </c>
    </row>
    <row r="809" spans="1:8" ht="15" customHeight="1" x14ac:dyDescent="0.25">
      <c r="A809" s="4">
        <v>809</v>
      </c>
      <c r="B809" s="3" t="s">
        <v>26</v>
      </c>
      <c r="C809" s="3" t="s">
        <v>25</v>
      </c>
      <c r="D809" s="3" t="s">
        <v>2364</v>
      </c>
      <c r="E809" s="3" t="s">
        <v>2365</v>
      </c>
      <c r="F809" s="3" t="s">
        <v>2366</v>
      </c>
      <c r="G809" t="s">
        <v>948</v>
      </c>
      <c r="H809" t="s">
        <v>2222</v>
      </c>
    </row>
    <row r="810" spans="1:8" ht="15" customHeight="1" x14ac:dyDescent="0.25">
      <c r="A810" s="4">
        <v>810</v>
      </c>
      <c r="B810" s="3" t="s">
        <v>26</v>
      </c>
      <c r="C810" s="3" t="s">
        <v>25</v>
      </c>
      <c r="D810" s="3" t="s">
        <v>57</v>
      </c>
      <c r="E810" s="3" t="s">
        <v>2367</v>
      </c>
      <c r="F810" s="3" t="s">
        <v>2368</v>
      </c>
      <c r="G810" t="s">
        <v>948</v>
      </c>
      <c r="H810" t="s">
        <v>2222</v>
      </c>
    </row>
    <row r="811" spans="1:8" ht="15" customHeight="1" x14ac:dyDescent="0.25">
      <c r="A811" s="4">
        <v>811</v>
      </c>
      <c r="B811" s="3" t="s">
        <v>26</v>
      </c>
      <c r="C811" s="3" t="s">
        <v>25</v>
      </c>
      <c r="D811" s="3" t="s">
        <v>2369</v>
      </c>
      <c r="E811" s="3" t="s">
        <v>2370</v>
      </c>
      <c r="F811" s="3" t="s">
        <v>2371</v>
      </c>
      <c r="G811" t="s">
        <v>948</v>
      </c>
      <c r="H811" t="s">
        <v>2222</v>
      </c>
    </row>
    <row r="812" spans="1:8" ht="15" customHeight="1" x14ac:dyDescent="0.25">
      <c r="A812" s="4">
        <v>812</v>
      </c>
      <c r="B812" s="3" t="s">
        <v>26</v>
      </c>
      <c r="C812" s="3" t="s">
        <v>25</v>
      </c>
      <c r="D812" s="3" t="s">
        <v>2372</v>
      </c>
      <c r="E812" s="3" t="s">
        <v>2373</v>
      </c>
      <c r="F812" s="3" t="s">
        <v>2374</v>
      </c>
      <c r="G812" t="s">
        <v>948</v>
      </c>
      <c r="H812" t="s">
        <v>2222</v>
      </c>
    </row>
    <row r="813" spans="1:8" ht="15" customHeight="1" x14ac:dyDescent="0.25">
      <c r="A813" s="4">
        <v>813</v>
      </c>
      <c r="B813" s="3" t="s">
        <v>26</v>
      </c>
      <c r="C813" s="3" t="s">
        <v>25</v>
      </c>
      <c r="D813" s="3" t="s">
        <v>2375</v>
      </c>
      <c r="E813" s="3" t="s">
        <v>2376</v>
      </c>
      <c r="F813" s="3" t="s">
        <v>2377</v>
      </c>
      <c r="G813" t="s">
        <v>948</v>
      </c>
      <c r="H813" t="s">
        <v>2222</v>
      </c>
    </row>
    <row r="814" spans="1:8" ht="15" customHeight="1" x14ac:dyDescent="0.25">
      <c r="A814" s="4">
        <v>814</v>
      </c>
      <c r="B814" s="3" t="s">
        <v>26</v>
      </c>
      <c r="C814" s="3" t="s">
        <v>25</v>
      </c>
      <c r="D814" s="3" t="s">
        <v>2378</v>
      </c>
      <c r="E814" s="3" t="s">
        <v>2379</v>
      </c>
      <c r="F814" s="3" t="s">
        <v>2380</v>
      </c>
      <c r="G814" t="s">
        <v>948</v>
      </c>
      <c r="H814" t="s">
        <v>2222</v>
      </c>
    </row>
    <row r="815" spans="1:8" ht="15" customHeight="1" x14ac:dyDescent="0.25">
      <c r="A815" s="4">
        <v>815</v>
      </c>
      <c r="B815" s="3" t="s">
        <v>26</v>
      </c>
      <c r="C815" s="3" t="s">
        <v>25</v>
      </c>
      <c r="D815" s="3" t="s">
        <v>2381</v>
      </c>
      <c r="E815" s="3" t="s">
        <v>2382</v>
      </c>
      <c r="F815" s="3" t="s">
        <v>2383</v>
      </c>
      <c r="G815" t="s">
        <v>948</v>
      </c>
      <c r="H815" t="s">
        <v>2222</v>
      </c>
    </row>
    <row r="816" spans="1:8" ht="15" customHeight="1" x14ac:dyDescent="0.25">
      <c r="A816" s="4">
        <v>816</v>
      </c>
      <c r="B816" s="3" t="s">
        <v>26</v>
      </c>
      <c r="C816" s="3" t="s">
        <v>25</v>
      </c>
      <c r="D816" s="3" t="s">
        <v>111</v>
      </c>
      <c r="E816" s="3" t="s">
        <v>2384</v>
      </c>
      <c r="F816" s="3" t="s">
        <v>2385</v>
      </c>
      <c r="G816" t="s">
        <v>948</v>
      </c>
      <c r="H816" t="s">
        <v>2222</v>
      </c>
    </row>
    <row r="817" spans="1:8" ht="15" customHeight="1" x14ac:dyDescent="0.25">
      <c r="A817" s="4">
        <v>817</v>
      </c>
      <c r="B817" s="3" t="s">
        <v>26</v>
      </c>
      <c r="C817" s="3" t="s">
        <v>25</v>
      </c>
      <c r="D817" s="3" t="s">
        <v>2386</v>
      </c>
      <c r="E817" s="3" t="s">
        <v>2387</v>
      </c>
      <c r="F817" s="3" t="s">
        <v>2388</v>
      </c>
      <c r="G817" t="s">
        <v>948</v>
      </c>
      <c r="H817" t="s">
        <v>2222</v>
      </c>
    </row>
    <row r="818" spans="1:8" ht="15" customHeight="1" x14ac:dyDescent="0.25">
      <c r="A818" s="4">
        <v>818</v>
      </c>
      <c r="B818" s="3" t="s">
        <v>26</v>
      </c>
      <c r="C818" s="3" t="s">
        <v>25</v>
      </c>
      <c r="D818" s="3" t="s">
        <v>2389</v>
      </c>
      <c r="E818" s="3" t="s">
        <v>2390</v>
      </c>
      <c r="F818" s="3" t="s">
        <v>2391</v>
      </c>
      <c r="G818" t="s">
        <v>948</v>
      </c>
      <c r="H818" t="s">
        <v>2222</v>
      </c>
    </row>
    <row r="819" spans="1:8" ht="15" customHeight="1" x14ac:dyDescent="0.25">
      <c r="A819" s="4">
        <v>819</v>
      </c>
      <c r="B819" s="3" t="s">
        <v>26</v>
      </c>
      <c r="C819" s="3" t="s">
        <v>25</v>
      </c>
      <c r="D819" s="3" t="s">
        <v>2392</v>
      </c>
      <c r="E819" s="3" t="s">
        <v>2393</v>
      </c>
      <c r="F819" s="3" t="s">
        <v>2394</v>
      </c>
      <c r="G819" t="s">
        <v>948</v>
      </c>
      <c r="H819" t="s">
        <v>2222</v>
      </c>
    </row>
    <row r="820" spans="1:8" ht="15" customHeight="1" x14ac:dyDescent="0.25">
      <c r="A820" s="4">
        <v>820</v>
      </c>
      <c r="B820" s="3" t="s">
        <v>26</v>
      </c>
      <c r="C820" s="3" t="s">
        <v>25</v>
      </c>
      <c r="D820" s="3" t="s">
        <v>2395</v>
      </c>
      <c r="E820" s="3" t="s">
        <v>2396</v>
      </c>
      <c r="F820" s="3" t="s">
        <v>2397</v>
      </c>
      <c r="G820" t="s">
        <v>948</v>
      </c>
      <c r="H820" t="s">
        <v>2222</v>
      </c>
    </row>
    <row r="821" spans="1:8" ht="15" customHeight="1" x14ac:dyDescent="0.25">
      <c r="A821" s="4">
        <v>821</v>
      </c>
      <c r="B821" s="3" t="s">
        <v>26</v>
      </c>
      <c r="C821" s="3" t="s">
        <v>25</v>
      </c>
      <c r="D821" s="3" t="s">
        <v>2398</v>
      </c>
      <c r="E821" s="3" t="s">
        <v>2399</v>
      </c>
      <c r="F821" s="3" t="s">
        <v>2400</v>
      </c>
      <c r="G821" t="s">
        <v>948</v>
      </c>
      <c r="H821" t="s">
        <v>2222</v>
      </c>
    </row>
    <row r="822" spans="1:8" ht="15" customHeight="1" x14ac:dyDescent="0.25">
      <c r="A822" s="4">
        <v>822</v>
      </c>
      <c r="B822" s="3" t="s">
        <v>26</v>
      </c>
      <c r="C822" s="3" t="s">
        <v>25</v>
      </c>
      <c r="D822" s="3" t="s">
        <v>2401</v>
      </c>
      <c r="E822" s="3" t="s">
        <v>2402</v>
      </c>
      <c r="F822" s="3" t="s">
        <v>2403</v>
      </c>
      <c r="G822" t="s">
        <v>948</v>
      </c>
      <c r="H822" t="s">
        <v>2222</v>
      </c>
    </row>
    <row r="823" spans="1:8" ht="15" customHeight="1" x14ac:dyDescent="0.25">
      <c r="A823" s="4">
        <v>823</v>
      </c>
      <c r="B823" s="3" t="s">
        <v>26</v>
      </c>
      <c r="C823" s="3" t="s">
        <v>25</v>
      </c>
      <c r="D823" s="3" t="s">
        <v>2404</v>
      </c>
      <c r="E823" s="3" t="s">
        <v>2405</v>
      </c>
      <c r="F823" s="3" t="s">
        <v>2406</v>
      </c>
      <c r="G823" t="s">
        <v>948</v>
      </c>
      <c r="H823" t="s">
        <v>2222</v>
      </c>
    </row>
    <row r="824" spans="1:8" ht="15" customHeight="1" x14ac:dyDescent="0.25">
      <c r="A824" s="4">
        <v>824</v>
      </c>
      <c r="B824" s="3" t="s">
        <v>26</v>
      </c>
      <c r="C824" s="3" t="s">
        <v>25</v>
      </c>
      <c r="D824" s="3" t="s">
        <v>2407</v>
      </c>
      <c r="E824" s="3" t="s">
        <v>2408</v>
      </c>
      <c r="F824" s="3" t="s">
        <v>2409</v>
      </c>
      <c r="G824" t="s">
        <v>948</v>
      </c>
      <c r="H824" t="s">
        <v>2222</v>
      </c>
    </row>
    <row r="825" spans="1:8" ht="15" customHeight="1" x14ac:dyDescent="0.25">
      <c r="A825" s="4">
        <v>825</v>
      </c>
      <c r="B825" s="3" t="s">
        <v>26</v>
      </c>
      <c r="C825" s="3" t="s">
        <v>25</v>
      </c>
      <c r="D825" s="3" t="s">
        <v>2410</v>
      </c>
      <c r="E825" s="3" t="s">
        <v>2411</v>
      </c>
      <c r="F825" s="3" t="s">
        <v>2412</v>
      </c>
      <c r="G825" t="s">
        <v>948</v>
      </c>
      <c r="H825" t="s">
        <v>2222</v>
      </c>
    </row>
    <row r="826" spans="1:8" ht="15" customHeight="1" x14ac:dyDescent="0.25">
      <c r="A826" s="4">
        <v>826</v>
      </c>
      <c r="B826" s="3" t="s">
        <v>26</v>
      </c>
      <c r="C826" s="3" t="s">
        <v>25</v>
      </c>
      <c r="D826" s="3" t="s">
        <v>2413</v>
      </c>
      <c r="E826" s="3" t="s">
        <v>2414</v>
      </c>
      <c r="F826" s="3" t="s">
        <v>2415</v>
      </c>
      <c r="G826" t="s">
        <v>948</v>
      </c>
      <c r="H826" t="s">
        <v>2222</v>
      </c>
    </row>
    <row r="827" spans="1:8" ht="15" customHeight="1" x14ac:dyDescent="0.25">
      <c r="A827" s="4">
        <v>827</v>
      </c>
      <c r="B827" s="3" t="s">
        <v>26</v>
      </c>
      <c r="C827" s="3" t="s">
        <v>25</v>
      </c>
      <c r="D827" s="3" t="s">
        <v>61</v>
      </c>
      <c r="E827" s="3" t="s">
        <v>2416</v>
      </c>
      <c r="F827" s="3" t="s">
        <v>2417</v>
      </c>
      <c r="G827" t="s">
        <v>948</v>
      </c>
      <c r="H827" t="s">
        <v>2222</v>
      </c>
    </row>
    <row r="828" spans="1:8" ht="15" customHeight="1" x14ac:dyDescent="0.25">
      <c r="A828" s="4">
        <v>828</v>
      </c>
      <c r="B828" s="3" t="s">
        <v>26</v>
      </c>
      <c r="C828" s="3" t="s">
        <v>25</v>
      </c>
      <c r="D828" s="3" t="s">
        <v>2418</v>
      </c>
      <c r="E828" s="3" t="s">
        <v>2416</v>
      </c>
      <c r="F828" s="3" t="s">
        <v>2419</v>
      </c>
      <c r="G828" t="s">
        <v>948</v>
      </c>
      <c r="H828" t="s">
        <v>2222</v>
      </c>
    </row>
    <row r="829" spans="1:8" ht="15" customHeight="1" x14ac:dyDescent="0.25">
      <c r="A829" s="4">
        <v>829</v>
      </c>
      <c r="B829" s="3" t="s">
        <v>26</v>
      </c>
      <c r="C829" s="3" t="s">
        <v>25</v>
      </c>
      <c r="D829" s="3" t="s">
        <v>2420</v>
      </c>
      <c r="E829" s="3" t="s">
        <v>2421</v>
      </c>
      <c r="F829" s="3" t="s">
        <v>2422</v>
      </c>
      <c r="G829" t="s">
        <v>948</v>
      </c>
      <c r="H829" t="s">
        <v>2222</v>
      </c>
    </row>
    <row r="830" spans="1:8" ht="15" customHeight="1" x14ac:dyDescent="0.25">
      <c r="A830" s="4">
        <v>830</v>
      </c>
      <c r="B830" s="3" t="s">
        <v>26</v>
      </c>
      <c r="C830" s="3" t="s">
        <v>25</v>
      </c>
      <c r="D830" s="3" t="s">
        <v>2423</v>
      </c>
      <c r="E830" s="3" t="s">
        <v>2424</v>
      </c>
      <c r="F830" s="3" t="s">
        <v>2425</v>
      </c>
      <c r="G830" t="s">
        <v>948</v>
      </c>
      <c r="H830" t="s">
        <v>2222</v>
      </c>
    </row>
    <row r="831" spans="1:8" ht="15" customHeight="1" x14ac:dyDescent="0.25">
      <c r="A831" s="4">
        <v>831</v>
      </c>
      <c r="B831" s="3" t="s">
        <v>26</v>
      </c>
      <c r="C831" s="3" t="s">
        <v>25</v>
      </c>
      <c r="D831" s="3" t="s">
        <v>2426</v>
      </c>
      <c r="E831" s="3" t="s">
        <v>2427</v>
      </c>
      <c r="F831" s="3" t="s">
        <v>2428</v>
      </c>
      <c r="G831" t="s">
        <v>948</v>
      </c>
      <c r="H831" t="s">
        <v>2222</v>
      </c>
    </row>
    <row r="832" spans="1:8" ht="15" customHeight="1" x14ac:dyDescent="0.25">
      <c r="A832" s="4">
        <v>832</v>
      </c>
      <c r="B832" s="3" t="s">
        <v>26</v>
      </c>
      <c r="C832" s="3" t="s">
        <v>25</v>
      </c>
      <c r="D832" s="3" t="s">
        <v>90</v>
      </c>
      <c r="E832" s="3" t="s">
        <v>2429</v>
      </c>
      <c r="F832" s="3" t="s">
        <v>2430</v>
      </c>
      <c r="G832" t="s">
        <v>948</v>
      </c>
      <c r="H832" t="s">
        <v>2222</v>
      </c>
    </row>
    <row r="833" spans="1:8" ht="15" customHeight="1" x14ac:dyDescent="0.25">
      <c r="A833" s="4">
        <v>833</v>
      </c>
      <c r="B833" s="3" t="s">
        <v>26</v>
      </c>
      <c r="C833" s="3" t="s">
        <v>25</v>
      </c>
      <c r="D833" s="3" t="s">
        <v>2431</v>
      </c>
      <c r="E833" s="3" t="s">
        <v>2432</v>
      </c>
      <c r="F833" s="3" t="s">
        <v>2433</v>
      </c>
      <c r="G833" t="s">
        <v>948</v>
      </c>
      <c r="H833" t="s">
        <v>2222</v>
      </c>
    </row>
    <row r="834" spans="1:8" ht="15" customHeight="1" x14ac:dyDescent="0.25">
      <c r="A834" s="4">
        <v>834</v>
      </c>
      <c r="B834" s="3" t="s">
        <v>26</v>
      </c>
      <c r="C834" s="3" t="s">
        <v>25</v>
      </c>
      <c r="D834" s="3" t="s">
        <v>2434</v>
      </c>
      <c r="E834" s="3" t="s">
        <v>2435</v>
      </c>
      <c r="F834" s="3" t="s">
        <v>2436</v>
      </c>
      <c r="G834" t="s">
        <v>948</v>
      </c>
      <c r="H834" t="s">
        <v>2222</v>
      </c>
    </row>
    <row r="835" spans="1:8" ht="15" customHeight="1" x14ac:dyDescent="0.25">
      <c r="A835" s="4">
        <v>835</v>
      </c>
      <c r="B835" s="3" t="s">
        <v>26</v>
      </c>
      <c r="C835" s="3" t="s">
        <v>25</v>
      </c>
      <c r="D835" s="3" t="s">
        <v>2437</v>
      </c>
      <c r="E835" s="3" t="s">
        <v>2438</v>
      </c>
      <c r="F835" s="3" t="s">
        <v>2439</v>
      </c>
      <c r="G835" t="s">
        <v>948</v>
      </c>
      <c r="H835" t="s">
        <v>2222</v>
      </c>
    </row>
    <row r="836" spans="1:8" ht="15" customHeight="1" x14ac:dyDescent="0.25">
      <c r="A836" s="4">
        <v>836</v>
      </c>
      <c r="B836" s="3" t="s">
        <v>26</v>
      </c>
      <c r="C836" s="3" t="s">
        <v>25</v>
      </c>
      <c r="D836" s="3" t="s">
        <v>2440</v>
      </c>
      <c r="E836" s="3" t="s">
        <v>2441</v>
      </c>
      <c r="F836" s="3" t="s">
        <v>2442</v>
      </c>
      <c r="G836" t="s">
        <v>948</v>
      </c>
      <c r="H836" t="s">
        <v>2222</v>
      </c>
    </row>
    <row r="837" spans="1:8" ht="15" customHeight="1" x14ac:dyDescent="0.25">
      <c r="A837" s="4">
        <v>837</v>
      </c>
      <c r="B837" s="3" t="s">
        <v>26</v>
      </c>
      <c r="C837" s="3" t="s">
        <v>25</v>
      </c>
      <c r="D837" s="3" t="s">
        <v>2443</v>
      </c>
      <c r="E837" s="3" t="s">
        <v>2444</v>
      </c>
      <c r="F837" s="3" t="s">
        <v>2445</v>
      </c>
      <c r="G837" t="s">
        <v>948</v>
      </c>
      <c r="H837" t="s">
        <v>2222</v>
      </c>
    </row>
    <row r="838" spans="1:8" ht="15" customHeight="1" x14ac:dyDescent="0.25">
      <c r="A838" s="4">
        <v>838</v>
      </c>
      <c r="B838" s="3" t="s">
        <v>26</v>
      </c>
      <c r="C838" s="3" t="s">
        <v>25</v>
      </c>
      <c r="D838" s="3" t="s">
        <v>2446</v>
      </c>
      <c r="E838" s="3" t="s">
        <v>2447</v>
      </c>
      <c r="F838" s="3" t="s">
        <v>2448</v>
      </c>
      <c r="G838" t="s">
        <v>948</v>
      </c>
      <c r="H838" t="s">
        <v>2222</v>
      </c>
    </row>
    <row r="839" spans="1:8" ht="15" customHeight="1" x14ac:dyDescent="0.25">
      <c r="A839" s="4">
        <v>839</v>
      </c>
      <c r="B839" s="3" t="s">
        <v>26</v>
      </c>
      <c r="C839" s="3" t="s">
        <v>25</v>
      </c>
      <c r="D839" s="3" t="s">
        <v>2449</v>
      </c>
      <c r="E839" s="3" t="s">
        <v>2450</v>
      </c>
      <c r="F839" s="3" t="s">
        <v>2451</v>
      </c>
      <c r="G839" t="s">
        <v>948</v>
      </c>
      <c r="H839" t="s">
        <v>2222</v>
      </c>
    </row>
    <row r="840" spans="1:8" ht="15" customHeight="1" x14ac:dyDescent="0.25">
      <c r="A840" s="4">
        <v>840</v>
      </c>
      <c r="B840" s="3" t="s">
        <v>26</v>
      </c>
      <c r="C840" s="3" t="s">
        <v>25</v>
      </c>
      <c r="D840" s="3" t="s">
        <v>2452</v>
      </c>
      <c r="E840" s="3" t="s">
        <v>2453</v>
      </c>
      <c r="F840" s="3" t="s">
        <v>2454</v>
      </c>
      <c r="G840" t="s">
        <v>948</v>
      </c>
      <c r="H840" t="s">
        <v>2222</v>
      </c>
    </row>
    <row r="841" spans="1:8" ht="15" customHeight="1" x14ac:dyDescent="0.25">
      <c r="A841" s="4">
        <v>841</v>
      </c>
      <c r="B841" s="3" t="s">
        <v>26</v>
      </c>
      <c r="C841" s="3" t="s">
        <v>25</v>
      </c>
      <c r="D841" s="3" t="s">
        <v>2455</v>
      </c>
      <c r="E841" s="3" t="s">
        <v>2456</v>
      </c>
      <c r="F841" s="3" t="s">
        <v>2457</v>
      </c>
      <c r="G841" t="s">
        <v>948</v>
      </c>
      <c r="H841" t="s">
        <v>2222</v>
      </c>
    </row>
    <row r="842" spans="1:8" ht="15" customHeight="1" x14ac:dyDescent="0.25">
      <c r="A842" s="4">
        <v>842</v>
      </c>
      <c r="B842" s="3" t="s">
        <v>26</v>
      </c>
      <c r="C842" s="3" t="s">
        <v>25</v>
      </c>
      <c r="D842" s="3" t="s">
        <v>2458</v>
      </c>
      <c r="E842" s="3" t="s">
        <v>2459</v>
      </c>
      <c r="F842" s="3" t="s">
        <v>2460</v>
      </c>
      <c r="G842" t="s">
        <v>948</v>
      </c>
      <c r="H842" t="s">
        <v>2222</v>
      </c>
    </row>
    <row r="843" spans="1:8" ht="15" customHeight="1" x14ac:dyDescent="0.25">
      <c r="A843" s="4">
        <v>843</v>
      </c>
      <c r="B843" s="3" t="s">
        <v>69</v>
      </c>
      <c r="C843" s="3" t="s">
        <v>25</v>
      </c>
      <c r="D843" s="3" t="s">
        <v>69</v>
      </c>
      <c r="E843" s="3" t="s">
        <v>2461</v>
      </c>
      <c r="F843" s="3" t="s">
        <v>2462</v>
      </c>
      <c r="G843" t="s">
        <v>948</v>
      </c>
      <c r="H843" t="s">
        <v>2461</v>
      </c>
    </row>
    <row r="844" spans="1:8" ht="15" customHeight="1" x14ac:dyDescent="0.25">
      <c r="A844" s="4">
        <v>844</v>
      </c>
      <c r="B844" s="3" t="s">
        <v>69</v>
      </c>
      <c r="C844" s="3" t="s">
        <v>25</v>
      </c>
      <c r="D844" s="3" t="s">
        <v>2463</v>
      </c>
      <c r="E844" s="3" t="s">
        <v>2464</v>
      </c>
      <c r="F844" s="3" t="s">
        <v>144</v>
      </c>
      <c r="G844" t="s">
        <v>948</v>
      </c>
      <c r="H844" t="s">
        <v>2461</v>
      </c>
    </row>
    <row r="845" spans="1:8" ht="15" customHeight="1" x14ac:dyDescent="0.25">
      <c r="A845" s="4">
        <v>845</v>
      </c>
      <c r="B845" s="3" t="s">
        <v>69</v>
      </c>
      <c r="C845" s="3" t="s">
        <v>25</v>
      </c>
      <c r="D845" s="3" t="s">
        <v>2465</v>
      </c>
      <c r="E845" s="3" t="s">
        <v>2466</v>
      </c>
      <c r="F845" s="3" t="s">
        <v>144</v>
      </c>
      <c r="G845" t="s">
        <v>948</v>
      </c>
      <c r="H845" t="s">
        <v>2461</v>
      </c>
    </row>
    <row r="846" spans="1:8" ht="15" customHeight="1" x14ac:dyDescent="0.25">
      <c r="A846" s="4">
        <v>846</v>
      </c>
      <c r="B846" s="3" t="s">
        <v>69</v>
      </c>
      <c r="C846" s="3" t="s">
        <v>25</v>
      </c>
      <c r="D846" s="3" t="s">
        <v>105</v>
      </c>
      <c r="E846" s="3" t="s">
        <v>2467</v>
      </c>
      <c r="F846" s="3" t="s">
        <v>2468</v>
      </c>
      <c r="G846" t="s">
        <v>948</v>
      </c>
      <c r="H846" t="s">
        <v>2461</v>
      </c>
    </row>
    <row r="847" spans="1:8" ht="15" customHeight="1" x14ac:dyDescent="0.25">
      <c r="A847" s="4">
        <v>847</v>
      </c>
      <c r="B847" s="3" t="s">
        <v>69</v>
      </c>
      <c r="C847" s="3" t="s">
        <v>25</v>
      </c>
      <c r="D847" s="3" t="s">
        <v>2469</v>
      </c>
      <c r="E847" s="3" t="s">
        <v>2467</v>
      </c>
      <c r="F847" s="3" t="s">
        <v>2470</v>
      </c>
      <c r="G847" t="s">
        <v>948</v>
      </c>
      <c r="H847" t="s">
        <v>2461</v>
      </c>
    </row>
    <row r="848" spans="1:8" ht="15" customHeight="1" x14ac:dyDescent="0.25">
      <c r="A848" s="4">
        <v>848</v>
      </c>
      <c r="B848" s="3" t="s">
        <v>69</v>
      </c>
      <c r="C848" s="3" t="s">
        <v>25</v>
      </c>
      <c r="D848" s="3" t="s">
        <v>2471</v>
      </c>
      <c r="E848" s="3" t="s">
        <v>2472</v>
      </c>
      <c r="F848" s="3" t="s">
        <v>2473</v>
      </c>
      <c r="G848" t="s">
        <v>948</v>
      </c>
      <c r="H848" t="s">
        <v>2461</v>
      </c>
    </row>
    <row r="849" spans="1:8" ht="15" customHeight="1" x14ac:dyDescent="0.25">
      <c r="A849" s="4">
        <v>849</v>
      </c>
      <c r="B849" s="3" t="s">
        <v>69</v>
      </c>
      <c r="C849" s="3" t="s">
        <v>25</v>
      </c>
      <c r="D849" s="3" t="s">
        <v>2474</v>
      </c>
      <c r="E849" s="3" t="s">
        <v>2475</v>
      </c>
      <c r="F849" s="3" t="s">
        <v>2476</v>
      </c>
      <c r="G849" t="s">
        <v>948</v>
      </c>
      <c r="H849" t="s">
        <v>2461</v>
      </c>
    </row>
    <row r="850" spans="1:8" ht="15" customHeight="1" x14ac:dyDescent="0.25">
      <c r="A850" s="4">
        <v>850</v>
      </c>
      <c r="B850" s="3" t="s">
        <v>69</v>
      </c>
      <c r="C850" s="3" t="s">
        <v>25</v>
      </c>
      <c r="D850" s="3" t="s">
        <v>2477</v>
      </c>
      <c r="E850" s="3" t="s">
        <v>2478</v>
      </c>
      <c r="F850" s="3" t="s">
        <v>2479</v>
      </c>
      <c r="G850" t="s">
        <v>948</v>
      </c>
      <c r="H850" t="s">
        <v>2461</v>
      </c>
    </row>
    <row r="851" spans="1:8" ht="15" customHeight="1" x14ac:dyDescent="0.25">
      <c r="A851" s="4">
        <v>851</v>
      </c>
      <c r="B851" s="3" t="s">
        <v>69</v>
      </c>
      <c r="C851" s="3" t="s">
        <v>25</v>
      </c>
      <c r="D851" s="3" t="s">
        <v>2480</v>
      </c>
      <c r="E851" s="3" t="s">
        <v>2481</v>
      </c>
      <c r="F851" s="3" t="s">
        <v>2482</v>
      </c>
      <c r="G851" t="s">
        <v>948</v>
      </c>
      <c r="H851" t="s">
        <v>2461</v>
      </c>
    </row>
    <row r="852" spans="1:8" ht="15" customHeight="1" x14ac:dyDescent="0.25">
      <c r="A852" s="4">
        <v>852</v>
      </c>
      <c r="B852" s="3" t="s">
        <v>69</v>
      </c>
      <c r="C852" s="3" t="s">
        <v>25</v>
      </c>
      <c r="D852" s="3" t="s">
        <v>2483</v>
      </c>
      <c r="E852" s="3" t="s">
        <v>2484</v>
      </c>
      <c r="F852" s="3" t="s">
        <v>2485</v>
      </c>
      <c r="G852" t="s">
        <v>948</v>
      </c>
      <c r="H852" t="s">
        <v>2461</v>
      </c>
    </row>
    <row r="853" spans="1:8" ht="15" customHeight="1" x14ac:dyDescent="0.25">
      <c r="A853" s="4">
        <v>853</v>
      </c>
      <c r="B853" s="3" t="s">
        <v>69</v>
      </c>
      <c r="C853" s="3" t="s">
        <v>25</v>
      </c>
      <c r="D853" s="3" t="s">
        <v>2486</v>
      </c>
      <c r="E853" s="3" t="s">
        <v>2487</v>
      </c>
      <c r="F853" s="3" t="s">
        <v>2488</v>
      </c>
      <c r="G853" t="s">
        <v>948</v>
      </c>
      <c r="H853" t="s">
        <v>2461</v>
      </c>
    </row>
    <row r="854" spans="1:8" ht="15" customHeight="1" x14ac:dyDescent="0.25">
      <c r="A854" s="4">
        <v>854</v>
      </c>
      <c r="B854" s="3" t="s">
        <v>69</v>
      </c>
      <c r="C854" s="3" t="s">
        <v>25</v>
      </c>
      <c r="D854" s="3" t="s">
        <v>2489</v>
      </c>
      <c r="E854" s="3" t="s">
        <v>2490</v>
      </c>
      <c r="F854" s="3" t="s">
        <v>2491</v>
      </c>
      <c r="G854" t="s">
        <v>948</v>
      </c>
      <c r="H854" t="s">
        <v>2461</v>
      </c>
    </row>
    <row r="855" spans="1:8" ht="15" customHeight="1" x14ac:dyDescent="0.25">
      <c r="A855" s="4">
        <v>855</v>
      </c>
      <c r="B855" s="3" t="s">
        <v>69</v>
      </c>
      <c r="C855" s="3" t="s">
        <v>25</v>
      </c>
      <c r="D855" s="3" t="s">
        <v>2492</v>
      </c>
      <c r="E855" s="3" t="s">
        <v>2493</v>
      </c>
      <c r="F855" s="3" t="s">
        <v>2494</v>
      </c>
      <c r="G855" t="s">
        <v>948</v>
      </c>
      <c r="H855" t="s">
        <v>2461</v>
      </c>
    </row>
    <row r="856" spans="1:8" ht="15" customHeight="1" x14ac:dyDescent="0.25">
      <c r="A856" s="4">
        <v>856</v>
      </c>
      <c r="B856" s="3" t="s">
        <v>69</v>
      </c>
      <c r="C856" s="3" t="s">
        <v>25</v>
      </c>
      <c r="D856" s="3" t="s">
        <v>2495</v>
      </c>
      <c r="E856" s="3" t="s">
        <v>2496</v>
      </c>
      <c r="F856" s="3" t="s">
        <v>2497</v>
      </c>
      <c r="G856" t="s">
        <v>948</v>
      </c>
      <c r="H856" t="s">
        <v>2461</v>
      </c>
    </row>
    <row r="857" spans="1:8" ht="15" customHeight="1" x14ac:dyDescent="0.25">
      <c r="A857" s="4">
        <v>857</v>
      </c>
      <c r="B857" s="3" t="s">
        <v>69</v>
      </c>
      <c r="C857" s="3" t="s">
        <v>25</v>
      </c>
      <c r="D857" s="3" t="s">
        <v>2498</v>
      </c>
      <c r="E857" s="3" t="s">
        <v>2499</v>
      </c>
      <c r="F857" s="3" t="s">
        <v>2500</v>
      </c>
      <c r="G857" t="s">
        <v>948</v>
      </c>
      <c r="H857" t="s">
        <v>2461</v>
      </c>
    </row>
    <row r="858" spans="1:8" ht="15" customHeight="1" x14ac:dyDescent="0.25">
      <c r="A858" s="4">
        <v>858</v>
      </c>
      <c r="B858" s="3" t="s">
        <v>69</v>
      </c>
      <c r="C858" s="3" t="s">
        <v>25</v>
      </c>
      <c r="D858" s="3" t="s">
        <v>2501</v>
      </c>
      <c r="E858" s="3" t="s">
        <v>2502</v>
      </c>
      <c r="F858" s="3" t="s">
        <v>2503</v>
      </c>
      <c r="G858" t="s">
        <v>948</v>
      </c>
      <c r="H858" t="s">
        <v>2461</v>
      </c>
    </row>
    <row r="859" spans="1:8" ht="15" customHeight="1" x14ac:dyDescent="0.25">
      <c r="A859" s="4">
        <v>859</v>
      </c>
      <c r="B859" s="3" t="s">
        <v>69</v>
      </c>
      <c r="C859" s="3" t="s">
        <v>25</v>
      </c>
      <c r="D859" s="3" t="s">
        <v>2504</v>
      </c>
      <c r="E859" s="3" t="s">
        <v>2505</v>
      </c>
      <c r="F859" s="3" t="s">
        <v>2506</v>
      </c>
      <c r="G859" t="s">
        <v>948</v>
      </c>
      <c r="H859" t="s">
        <v>2461</v>
      </c>
    </row>
    <row r="860" spans="1:8" ht="15" customHeight="1" x14ac:dyDescent="0.25">
      <c r="A860" s="4">
        <v>860</v>
      </c>
      <c r="B860" s="3" t="s">
        <v>69</v>
      </c>
      <c r="C860" s="3" t="s">
        <v>25</v>
      </c>
      <c r="D860" s="3" t="s">
        <v>128</v>
      </c>
      <c r="E860" s="3" t="s">
        <v>2507</v>
      </c>
      <c r="F860" s="3" t="s">
        <v>2508</v>
      </c>
      <c r="G860" t="s">
        <v>948</v>
      </c>
      <c r="H860" t="s">
        <v>2461</v>
      </c>
    </row>
    <row r="861" spans="1:8" ht="15" customHeight="1" x14ac:dyDescent="0.25">
      <c r="A861" s="4">
        <v>861</v>
      </c>
      <c r="B861" s="3" t="s">
        <v>69</v>
      </c>
      <c r="C861" s="3" t="s">
        <v>25</v>
      </c>
      <c r="D861" s="3" t="s">
        <v>2509</v>
      </c>
      <c r="E861" s="3" t="s">
        <v>2507</v>
      </c>
      <c r="F861" s="3" t="s">
        <v>2510</v>
      </c>
      <c r="G861" t="s">
        <v>948</v>
      </c>
      <c r="H861" t="s">
        <v>2461</v>
      </c>
    </row>
    <row r="862" spans="1:8" ht="15" customHeight="1" x14ac:dyDescent="0.25">
      <c r="A862" s="4">
        <v>862</v>
      </c>
      <c r="B862" s="3" t="s">
        <v>69</v>
      </c>
      <c r="C862" s="3" t="s">
        <v>25</v>
      </c>
      <c r="D862" s="3" t="s">
        <v>2511</v>
      </c>
      <c r="E862" s="3" t="s">
        <v>2512</v>
      </c>
      <c r="F862" s="3" t="s">
        <v>2513</v>
      </c>
      <c r="G862" t="s">
        <v>948</v>
      </c>
      <c r="H862" t="s">
        <v>2461</v>
      </c>
    </row>
    <row r="863" spans="1:8" ht="15" customHeight="1" x14ac:dyDescent="0.25">
      <c r="A863" s="4">
        <v>863</v>
      </c>
      <c r="B863" s="3" t="s">
        <v>69</v>
      </c>
      <c r="C863" s="3" t="s">
        <v>25</v>
      </c>
      <c r="D863" s="3" t="s">
        <v>2514</v>
      </c>
      <c r="E863" s="3" t="s">
        <v>2515</v>
      </c>
      <c r="F863" s="3" t="s">
        <v>2516</v>
      </c>
      <c r="G863" t="s">
        <v>948</v>
      </c>
      <c r="H863" t="s">
        <v>2461</v>
      </c>
    </row>
    <row r="864" spans="1:8" ht="15" customHeight="1" x14ac:dyDescent="0.25">
      <c r="A864" s="4">
        <v>864</v>
      </c>
      <c r="B864" s="3" t="s">
        <v>69</v>
      </c>
      <c r="C864" s="3" t="s">
        <v>25</v>
      </c>
      <c r="D864" s="3" t="s">
        <v>2517</v>
      </c>
      <c r="E864" s="3" t="s">
        <v>2518</v>
      </c>
      <c r="F864" s="3" t="s">
        <v>2519</v>
      </c>
      <c r="G864" t="s">
        <v>948</v>
      </c>
      <c r="H864" t="s">
        <v>2461</v>
      </c>
    </row>
    <row r="865" spans="1:8" ht="15" customHeight="1" x14ac:dyDescent="0.25">
      <c r="A865" s="4">
        <v>865</v>
      </c>
      <c r="B865" s="3" t="s">
        <v>69</v>
      </c>
      <c r="C865" s="3" t="s">
        <v>25</v>
      </c>
      <c r="D865" s="3" t="s">
        <v>77</v>
      </c>
      <c r="E865" s="3" t="s">
        <v>2520</v>
      </c>
      <c r="F865" s="3" t="s">
        <v>2521</v>
      </c>
      <c r="G865" t="s">
        <v>948</v>
      </c>
      <c r="H865" t="s">
        <v>2461</v>
      </c>
    </row>
    <row r="866" spans="1:8" ht="15" customHeight="1" x14ac:dyDescent="0.25">
      <c r="A866" s="4">
        <v>866</v>
      </c>
      <c r="B866" s="3" t="s">
        <v>69</v>
      </c>
      <c r="C866" s="3" t="s">
        <v>25</v>
      </c>
      <c r="D866" s="3" t="s">
        <v>2522</v>
      </c>
      <c r="E866" s="3" t="s">
        <v>2523</v>
      </c>
      <c r="F866" s="3" t="s">
        <v>2524</v>
      </c>
      <c r="G866" t="s">
        <v>948</v>
      </c>
      <c r="H866" t="s">
        <v>2461</v>
      </c>
    </row>
    <row r="867" spans="1:8" ht="15" customHeight="1" x14ac:dyDescent="0.25">
      <c r="A867" s="4">
        <v>867</v>
      </c>
      <c r="B867" s="3" t="s">
        <v>69</v>
      </c>
      <c r="C867" s="3" t="s">
        <v>25</v>
      </c>
      <c r="D867" s="3" t="s">
        <v>2525</v>
      </c>
      <c r="E867" s="3" t="s">
        <v>2526</v>
      </c>
      <c r="F867" s="3" t="s">
        <v>2527</v>
      </c>
      <c r="G867" t="s">
        <v>948</v>
      </c>
      <c r="H867" t="s">
        <v>2461</v>
      </c>
    </row>
    <row r="868" spans="1:8" ht="15" customHeight="1" x14ac:dyDescent="0.25">
      <c r="A868" s="4">
        <v>868</v>
      </c>
      <c r="B868" s="3" t="s">
        <v>69</v>
      </c>
      <c r="C868" s="3" t="s">
        <v>25</v>
      </c>
      <c r="D868" s="3" t="s">
        <v>2528</v>
      </c>
      <c r="E868" s="3" t="s">
        <v>2529</v>
      </c>
      <c r="F868" s="3" t="s">
        <v>2530</v>
      </c>
      <c r="G868" t="s">
        <v>948</v>
      </c>
      <c r="H868" t="s">
        <v>2461</v>
      </c>
    </row>
    <row r="869" spans="1:8" ht="15" customHeight="1" x14ac:dyDescent="0.25">
      <c r="A869" s="4">
        <v>869</v>
      </c>
      <c r="B869" s="3" t="s">
        <v>69</v>
      </c>
      <c r="C869" s="3" t="s">
        <v>25</v>
      </c>
      <c r="D869" s="3" t="s">
        <v>2531</v>
      </c>
      <c r="E869" s="3" t="s">
        <v>2532</v>
      </c>
      <c r="F869" s="3" t="s">
        <v>2533</v>
      </c>
      <c r="G869" t="s">
        <v>948</v>
      </c>
      <c r="H869" t="s">
        <v>2461</v>
      </c>
    </row>
    <row r="870" spans="1:8" ht="15" customHeight="1" x14ac:dyDescent="0.25">
      <c r="A870" s="4">
        <v>870</v>
      </c>
      <c r="B870" s="3" t="s">
        <v>69</v>
      </c>
      <c r="C870" s="3" t="s">
        <v>25</v>
      </c>
      <c r="D870" s="3" t="s">
        <v>74</v>
      </c>
      <c r="E870" s="3" t="s">
        <v>2534</v>
      </c>
      <c r="F870" s="3" t="s">
        <v>2535</v>
      </c>
      <c r="G870" t="s">
        <v>948</v>
      </c>
      <c r="H870" t="s">
        <v>2461</v>
      </c>
    </row>
    <row r="871" spans="1:8" ht="15" customHeight="1" x14ac:dyDescent="0.25">
      <c r="A871" s="4">
        <v>871</v>
      </c>
      <c r="B871" s="3" t="s">
        <v>69</v>
      </c>
      <c r="C871" s="3" t="s">
        <v>25</v>
      </c>
      <c r="D871" s="3" t="s">
        <v>2536</v>
      </c>
      <c r="E871" s="3" t="s">
        <v>2537</v>
      </c>
      <c r="F871" s="3" t="s">
        <v>2538</v>
      </c>
      <c r="G871" t="s">
        <v>948</v>
      </c>
      <c r="H871" t="s">
        <v>2461</v>
      </c>
    </row>
    <row r="872" spans="1:8" ht="15" customHeight="1" x14ac:dyDescent="0.25">
      <c r="A872" s="4">
        <v>872</v>
      </c>
      <c r="B872" s="3" t="s">
        <v>69</v>
      </c>
      <c r="C872" s="3" t="s">
        <v>25</v>
      </c>
      <c r="D872" s="3" t="s">
        <v>2539</v>
      </c>
      <c r="E872" s="3" t="s">
        <v>2540</v>
      </c>
      <c r="F872" s="3" t="s">
        <v>2541</v>
      </c>
      <c r="G872" t="s">
        <v>948</v>
      </c>
      <c r="H872" t="s">
        <v>2461</v>
      </c>
    </row>
    <row r="873" spans="1:8" ht="15" customHeight="1" x14ac:dyDescent="0.25">
      <c r="A873" s="4">
        <v>873</v>
      </c>
      <c r="B873" s="3" t="s">
        <v>69</v>
      </c>
      <c r="C873" s="3" t="s">
        <v>25</v>
      </c>
      <c r="D873" s="3" t="s">
        <v>2542</v>
      </c>
      <c r="E873" s="3" t="s">
        <v>2543</v>
      </c>
      <c r="F873" s="3" t="s">
        <v>2544</v>
      </c>
      <c r="G873" t="s">
        <v>948</v>
      </c>
      <c r="H873" t="s">
        <v>2461</v>
      </c>
    </row>
    <row r="874" spans="1:8" ht="15" customHeight="1" x14ac:dyDescent="0.25">
      <c r="A874" s="4">
        <v>874</v>
      </c>
      <c r="B874" s="3" t="s">
        <v>69</v>
      </c>
      <c r="C874" s="3" t="s">
        <v>25</v>
      </c>
      <c r="D874" s="3" t="s">
        <v>2545</v>
      </c>
      <c r="E874" s="3" t="s">
        <v>2546</v>
      </c>
      <c r="F874" s="3" t="s">
        <v>2547</v>
      </c>
      <c r="G874" t="s">
        <v>948</v>
      </c>
      <c r="H874" t="s">
        <v>2461</v>
      </c>
    </row>
    <row r="875" spans="1:8" ht="15" customHeight="1" x14ac:dyDescent="0.25">
      <c r="A875" s="4">
        <v>875</v>
      </c>
      <c r="B875" s="3" t="s">
        <v>69</v>
      </c>
      <c r="C875" s="3" t="s">
        <v>25</v>
      </c>
      <c r="D875" s="3" t="s">
        <v>2548</v>
      </c>
      <c r="E875" s="3" t="s">
        <v>2549</v>
      </c>
      <c r="F875" s="3" t="s">
        <v>2550</v>
      </c>
      <c r="G875" t="s">
        <v>948</v>
      </c>
      <c r="H875" t="s">
        <v>2461</v>
      </c>
    </row>
    <row r="876" spans="1:8" ht="15" customHeight="1" x14ac:dyDescent="0.25">
      <c r="A876" s="4">
        <v>876</v>
      </c>
      <c r="B876" s="3" t="s">
        <v>69</v>
      </c>
      <c r="C876" s="3" t="s">
        <v>25</v>
      </c>
      <c r="D876" s="3" t="s">
        <v>2551</v>
      </c>
      <c r="E876" s="3" t="s">
        <v>2552</v>
      </c>
      <c r="F876" s="3" t="s">
        <v>2553</v>
      </c>
      <c r="G876" t="s">
        <v>948</v>
      </c>
      <c r="H876" t="s">
        <v>2461</v>
      </c>
    </row>
    <row r="877" spans="1:8" ht="15" customHeight="1" x14ac:dyDescent="0.25">
      <c r="A877" s="4">
        <v>877</v>
      </c>
      <c r="B877" s="3" t="s">
        <v>69</v>
      </c>
      <c r="C877" s="3" t="s">
        <v>25</v>
      </c>
      <c r="D877" s="3" t="s">
        <v>2554</v>
      </c>
      <c r="E877" s="3" t="s">
        <v>2555</v>
      </c>
      <c r="F877" s="3" t="s">
        <v>2556</v>
      </c>
      <c r="G877" t="s">
        <v>948</v>
      </c>
      <c r="H877" t="s">
        <v>2461</v>
      </c>
    </row>
    <row r="878" spans="1:8" ht="15" customHeight="1" x14ac:dyDescent="0.25">
      <c r="A878" s="4">
        <v>878</v>
      </c>
      <c r="B878" s="3" t="s">
        <v>69</v>
      </c>
      <c r="C878" s="3" t="s">
        <v>25</v>
      </c>
      <c r="D878" s="3" t="s">
        <v>2557</v>
      </c>
      <c r="E878" s="3" t="s">
        <v>2558</v>
      </c>
      <c r="F878" s="3" t="s">
        <v>2559</v>
      </c>
      <c r="G878" t="s">
        <v>948</v>
      </c>
      <c r="H878" t="s">
        <v>2461</v>
      </c>
    </row>
    <row r="879" spans="1:8" ht="15" customHeight="1" x14ac:dyDescent="0.25">
      <c r="A879" s="4">
        <v>879</v>
      </c>
      <c r="B879" s="3" t="s">
        <v>69</v>
      </c>
      <c r="C879" s="3" t="s">
        <v>25</v>
      </c>
      <c r="D879" s="3" t="s">
        <v>2560</v>
      </c>
      <c r="E879" s="3" t="s">
        <v>2561</v>
      </c>
      <c r="F879" s="3" t="s">
        <v>2562</v>
      </c>
      <c r="G879" t="s">
        <v>948</v>
      </c>
      <c r="H879" t="s">
        <v>2461</v>
      </c>
    </row>
    <row r="880" spans="1:8" ht="15" customHeight="1" x14ac:dyDescent="0.25">
      <c r="A880" s="4">
        <v>880</v>
      </c>
      <c r="B880" s="3" t="s">
        <v>69</v>
      </c>
      <c r="C880" s="3" t="s">
        <v>25</v>
      </c>
      <c r="D880" s="3" t="s">
        <v>2563</v>
      </c>
      <c r="E880" s="3" t="s">
        <v>2564</v>
      </c>
      <c r="F880" s="3" t="s">
        <v>2565</v>
      </c>
      <c r="G880" t="s">
        <v>948</v>
      </c>
      <c r="H880" t="s">
        <v>2461</v>
      </c>
    </row>
    <row r="881" spans="1:8" ht="15" customHeight="1" x14ac:dyDescent="0.25">
      <c r="A881" s="4">
        <v>881</v>
      </c>
      <c r="B881" s="3" t="s">
        <v>69</v>
      </c>
      <c r="C881" s="3" t="s">
        <v>25</v>
      </c>
      <c r="D881" s="3" t="s">
        <v>2566</v>
      </c>
      <c r="E881" s="3" t="s">
        <v>2567</v>
      </c>
      <c r="F881" s="3" t="s">
        <v>2568</v>
      </c>
      <c r="G881" t="s">
        <v>948</v>
      </c>
      <c r="H881" t="s">
        <v>2461</v>
      </c>
    </row>
    <row r="882" spans="1:8" ht="15" customHeight="1" x14ac:dyDescent="0.25">
      <c r="A882" s="4">
        <v>882</v>
      </c>
      <c r="B882" s="3" t="s">
        <v>69</v>
      </c>
      <c r="C882" s="3" t="s">
        <v>25</v>
      </c>
      <c r="D882" s="3" t="s">
        <v>2569</v>
      </c>
      <c r="E882" s="3" t="s">
        <v>2570</v>
      </c>
      <c r="F882" s="3" t="s">
        <v>2571</v>
      </c>
      <c r="G882" t="s">
        <v>948</v>
      </c>
      <c r="H882" t="s">
        <v>2461</v>
      </c>
    </row>
    <row r="883" spans="1:8" ht="15" customHeight="1" x14ac:dyDescent="0.25">
      <c r="A883" s="4">
        <v>883</v>
      </c>
      <c r="B883" s="3" t="s">
        <v>69</v>
      </c>
      <c r="C883" s="3" t="s">
        <v>25</v>
      </c>
      <c r="D883" s="3" t="s">
        <v>2572</v>
      </c>
      <c r="E883" s="3" t="s">
        <v>2573</v>
      </c>
      <c r="F883" s="3" t="s">
        <v>2574</v>
      </c>
      <c r="G883" t="s">
        <v>948</v>
      </c>
      <c r="H883" t="s">
        <v>2461</v>
      </c>
    </row>
    <row r="884" spans="1:8" ht="15" customHeight="1" x14ac:dyDescent="0.25">
      <c r="A884" s="4">
        <v>884</v>
      </c>
      <c r="B884" s="3" t="s">
        <v>69</v>
      </c>
      <c r="C884" s="3" t="s">
        <v>25</v>
      </c>
      <c r="D884" s="3" t="s">
        <v>2575</v>
      </c>
      <c r="E884" s="3" t="s">
        <v>2576</v>
      </c>
      <c r="F884" s="3" t="s">
        <v>2577</v>
      </c>
      <c r="G884" t="s">
        <v>948</v>
      </c>
      <c r="H884" t="s">
        <v>2461</v>
      </c>
    </row>
    <row r="885" spans="1:8" ht="15" customHeight="1" x14ac:dyDescent="0.25">
      <c r="A885" s="4">
        <v>885</v>
      </c>
      <c r="B885" s="3" t="s">
        <v>69</v>
      </c>
      <c r="C885" s="3" t="s">
        <v>25</v>
      </c>
      <c r="D885" s="3" t="s">
        <v>2578</v>
      </c>
      <c r="E885" s="3" t="s">
        <v>2579</v>
      </c>
      <c r="F885" s="3" t="s">
        <v>2580</v>
      </c>
      <c r="G885" t="s">
        <v>948</v>
      </c>
      <c r="H885" t="s">
        <v>2461</v>
      </c>
    </row>
    <row r="886" spans="1:8" ht="15" customHeight="1" x14ac:dyDescent="0.25">
      <c r="A886" s="4">
        <v>886</v>
      </c>
      <c r="B886" s="3" t="s">
        <v>69</v>
      </c>
      <c r="C886" s="3" t="s">
        <v>25</v>
      </c>
      <c r="D886" s="3" t="s">
        <v>2581</v>
      </c>
      <c r="E886" s="3" t="s">
        <v>2582</v>
      </c>
      <c r="F886" s="3" t="s">
        <v>2583</v>
      </c>
      <c r="G886" t="s">
        <v>948</v>
      </c>
      <c r="H886" t="s">
        <v>2461</v>
      </c>
    </row>
    <row r="887" spans="1:8" ht="15" customHeight="1" x14ac:dyDescent="0.25">
      <c r="A887" s="4">
        <v>887</v>
      </c>
      <c r="B887" s="3" t="s">
        <v>69</v>
      </c>
      <c r="C887" s="3" t="s">
        <v>25</v>
      </c>
      <c r="D887" s="3" t="s">
        <v>2584</v>
      </c>
      <c r="E887" s="3" t="s">
        <v>2585</v>
      </c>
      <c r="F887" s="3" t="s">
        <v>2586</v>
      </c>
      <c r="G887" t="s">
        <v>948</v>
      </c>
      <c r="H887" t="s">
        <v>2461</v>
      </c>
    </row>
    <row r="888" spans="1:8" ht="15" customHeight="1" x14ac:dyDescent="0.25">
      <c r="A888" s="4">
        <v>888</v>
      </c>
      <c r="B888" s="3" t="s">
        <v>69</v>
      </c>
      <c r="C888" s="3" t="s">
        <v>25</v>
      </c>
      <c r="D888" s="3" t="s">
        <v>2587</v>
      </c>
      <c r="E888" s="3" t="s">
        <v>2588</v>
      </c>
      <c r="F888" s="3" t="s">
        <v>2589</v>
      </c>
      <c r="G888" t="s">
        <v>948</v>
      </c>
      <c r="H888" t="s">
        <v>2461</v>
      </c>
    </row>
    <row r="889" spans="1:8" ht="15" customHeight="1" x14ac:dyDescent="0.25">
      <c r="A889" s="4">
        <v>889</v>
      </c>
      <c r="B889" s="3" t="s">
        <v>69</v>
      </c>
      <c r="C889" s="3" t="s">
        <v>25</v>
      </c>
      <c r="D889" s="3" t="s">
        <v>22</v>
      </c>
      <c r="E889" s="3" t="s">
        <v>2590</v>
      </c>
      <c r="F889" s="3" t="s">
        <v>2591</v>
      </c>
      <c r="G889" t="s">
        <v>948</v>
      </c>
      <c r="H889" t="s">
        <v>2461</v>
      </c>
    </row>
    <row r="890" spans="1:8" ht="15" customHeight="1" x14ac:dyDescent="0.25">
      <c r="A890" s="4">
        <v>890</v>
      </c>
      <c r="B890" s="3" t="s">
        <v>69</v>
      </c>
      <c r="C890" s="3" t="s">
        <v>25</v>
      </c>
      <c r="D890" s="3" t="s">
        <v>2592</v>
      </c>
      <c r="E890" s="3" t="s">
        <v>2593</v>
      </c>
      <c r="F890" s="3" t="s">
        <v>2594</v>
      </c>
      <c r="G890" t="s">
        <v>948</v>
      </c>
      <c r="H890" t="s">
        <v>2461</v>
      </c>
    </row>
    <row r="891" spans="1:8" ht="15" customHeight="1" x14ac:dyDescent="0.25">
      <c r="A891" s="4">
        <v>891</v>
      </c>
      <c r="B891" s="3" t="s">
        <v>69</v>
      </c>
      <c r="C891" s="3" t="s">
        <v>25</v>
      </c>
      <c r="D891" s="3" t="s">
        <v>2595</v>
      </c>
      <c r="E891" s="3" t="s">
        <v>2596</v>
      </c>
      <c r="F891" s="3" t="s">
        <v>2597</v>
      </c>
      <c r="G891" t="s">
        <v>948</v>
      </c>
      <c r="H891" t="s">
        <v>2461</v>
      </c>
    </row>
    <row r="892" spans="1:8" ht="15" customHeight="1" x14ac:dyDescent="0.25">
      <c r="A892" s="4">
        <v>892</v>
      </c>
      <c r="B892" s="3" t="s">
        <v>69</v>
      </c>
      <c r="C892" s="3" t="s">
        <v>25</v>
      </c>
      <c r="D892" s="3" t="s">
        <v>2598</v>
      </c>
      <c r="E892" s="3" t="s">
        <v>2599</v>
      </c>
      <c r="F892" s="3" t="s">
        <v>2600</v>
      </c>
      <c r="G892" t="s">
        <v>948</v>
      </c>
      <c r="H892" t="s">
        <v>2461</v>
      </c>
    </row>
    <row r="893" spans="1:8" ht="15" customHeight="1" x14ac:dyDescent="0.25">
      <c r="A893" s="4">
        <v>893</v>
      </c>
      <c r="B893" s="3" t="s">
        <v>69</v>
      </c>
      <c r="C893" s="3" t="s">
        <v>25</v>
      </c>
      <c r="D893" s="3" t="s">
        <v>2601</v>
      </c>
      <c r="E893" s="3" t="s">
        <v>2602</v>
      </c>
      <c r="F893" s="3" t="s">
        <v>2603</v>
      </c>
      <c r="G893" t="s">
        <v>948</v>
      </c>
      <c r="H893" t="s">
        <v>2461</v>
      </c>
    </row>
    <row r="894" spans="1:8" ht="15" customHeight="1" x14ac:dyDescent="0.25">
      <c r="A894" s="4">
        <v>894</v>
      </c>
      <c r="B894" s="3" t="s">
        <v>46</v>
      </c>
      <c r="C894" s="3" t="s">
        <v>25</v>
      </c>
      <c r="D894" s="3" t="s">
        <v>46</v>
      </c>
      <c r="E894" s="3" t="s">
        <v>2604</v>
      </c>
      <c r="F894" s="3" t="s">
        <v>2605</v>
      </c>
      <c r="G894" t="s">
        <v>948</v>
      </c>
      <c r="H894" t="s">
        <v>2604</v>
      </c>
    </row>
    <row r="895" spans="1:8" ht="15" customHeight="1" x14ac:dyDescent="0.25">
      <c r="A895" s="4">
        <v>895</v>
      </c>
      <c r="B895" s="3" t="s">
        <v>46</v>
      </c>
      <c r="C895" s="3" t="s">
        <v>25</v>
      </c>
      <c r="D895" s="3" t="s">
        <v>103</v>
      </c>
      <c r="E895" s="3" t="s">
        <v>2606</v>
      </c>
      <c r="F895" s="3" t="s">
        <v>144</v>
      </c>
      <c r="G895" t="s">
        <v>948</v>
      </c>
      <c r="H895" t="s">
        <v>2604</v>
      </c>
    </row>
    <row r="896" spans="1:8" ht="15" customHeight="1" x14ac:dyDescent="0.25">
      <c r="A896" s="4">
        <v>896</v>
      </c>
      <c r="B896" s="3" t="s">
        <v>46</v>
      </c>
      <c r="C896" s="3" t="s">
        <v>25</v>
      </c>
      <c r="D896" s="3" t="s">
        <v>37</v>
      </c>
      <c r="E896" s="3" t="s">
        <v>2607</v>
      </c>
      <c r="F896" s="3" t="s">
        <v>2608</v>
      </c>
      <c r="G896" t="s">
        <v>948</v>
      </c>
      <c r="H896" t="s">
        <v>2604</v>
      </c>
    </row>
    <row r="897" spans="1:8" ht="15" customHeight="1" x14ac:dyDescent="0.25">
      <c r="A897" s="4">
        <v>897</v>
      </c>
      <c r="B897" s="3" t="s">
        <v>46</v>
      </c>
      <c r="C897" s="3" t="s">
        <v>25</v>
      </c>
      <c r="D897" s="3" t="s">
        <v>2609</v>
      </c>
      <c r="E897" s="3" t="s">
        <v>2610</v>
      </c>
      <c r="F897" s="3" t="s">
        <v>2611</v>
      </c>
      <c r="G897" t="s">
        <v>948</v>
      </c>
      <c r="H897" t="s">
        <v>2604</v>
      </c>
    </row>
    <row r="898" spans="1:8" ht="15" customHeight="1" x14ac:dyDescent="0.25">
      <c r="A898" s="4">
        <v>898</v>
      </c>
      <c r="B898" s="3" t="s">
        <v>46</v>
      </c>
      <c r="C898" s="3" t="s">
        <v>25</v>
      </c>
      <c r="D898" s="3" t="s">
        <v>2612</v>
      </c>
      <c r="E898" s="3" t="s">
        <v>2613</v>
      </c>
      <c r="F898" s="3" t="s">
        <v>2614</v>
      </c>
      <c r="G898" t="s">
        <v>948</v>
      </c>
      <c r="H898" t="s">
        <v>2604</v>
      </c>
    </row>
    <row r="899" spans="1:8" ht="15" customHeight="1" x14ac:dyDescent="0.25">
      <c r="A899" s="4">
        <v>899</v>
      </c>
      <c r="B899" s="3" t="s">
        <v>46</v>
      </c>
      <c r="C899" s="3" t="s">
        <v>25</v>
      </c>
      <c r="D899" s="3" t="s">
        <v>58</v>
      </c>
      <c r="E899" s="3" t="s">
        <v>2615</v>
      </c>
      <c r="F899" s="3" t="s">
        <v>2616</v>
      </c>
      <c r="G899" t="s">
        <v>948</v>
      </c>
      <c r="H899" t="s">
        <v>2604</v>
      </c>
    </row>
    <row r="900" spans="1:8" ht="15" customHeight="1" x14ac:dyDescent="0.25">
      <c r="A900" s="4">
        <v>900</v>
      </c>
      <c r="B900" s="3" t="s">
        <v>46</v>
      </c>
      <c r="C900" s="3" t="s">
        <v>25</v>
      </c>
      <c r="D900" s="3" t="s">
        <v>2617</v>
      </c>
      <c r="E900" s="3" t="s">
        <v>2618</v>
      </c>
      <c r="F900" s="3" t="s">
        <v>2619</v>
      </c>
      <c r="G900" t="s">
        <v>948</v>
      </c>
      <c r="H900" t="s">
        <v>2604</v>
      </c>
    </row>
    <row r="901" spans="1:8" ht="15" customHeight="1" x14ac:dyDescent="0.25">
      <c r="A901" s="4">
        <v>901</v>
      </c>
      <c r="B901" s="3" t="s">
        <v>46</v>
      </c>
      <c r="C901" s="3" t="s">
        <v>25</v>
      </c>
      <c r="D901" s="3" t="s">
        <v>2620</v>
      </c>
      <c r="E901" s="3" t="s">
        <v>2621</v>
      </c>
      <c r="F901" s="3" t="s">
        <v>2622</v>
      </c>
      <c r="G901" t="s">
        <v>948</v>
      </c>
      <c r="H901" t="s">
        <v>2604</v>
      </c>
    </row>
    <row r="902" spans="1:8" ht="15" customHeight="1" x14ac:dyDescent="0.25">
      <c r="A902" s="4">
        <v>902</v>
      </c>
      <c r="B902" s="3" t="s">
        <v>46</v>
      </c>
      <c r="C902" s="3" t="s">
        <v>25</v>
      </c>
      <c r="D902" s="3" t="s">
        <v>2623</v>
      </c>
      <c r="E902" s="3" t="s">
        <v>2624</v>
      </c>
      <c r="F902" s="3" t="s">
        <v>2625</v>
      </c>
      <c r="G902" t="s">
        <v>948</v>
      </c>
      <c r="H902" t="s">
        <v>2604</v>
      </c>
    </row>
    <row r="903" spans="1:8" ht="15" customHeight="1" x14ac:dyDescent="0.25">
      <c r="A903" s="4">
        <v>903</v>
      </c>
      <c r="B903" s="3" t="s">
        <v>46</v>
      </c>
      <c r="C903" s="3" t="s">
        <v>25</v>
      </c>
      <c r="D903" s="3" t="s">
        <v>2626</v>
      </c>
      <c r="E903" s="3" t="s">
        <v>2627</v>
      </c>
      <c r="F903" s="3" t="s">
        <v>2628</v>
      </c>
      <c r="G903" t="s">
        <v>948</v>
      </c>
      <c r="H903" t="s">
        <v>2604</v>
      </c>
    </row>
    <row r="904" spans="1:8" ht="15" customHeight="1" x14ac:dyDescent="0.25">
      <c r="A904" s="4">
        <v>904</v>
      </c>
      <c r="B904" s="3" t="s">
        <v>46</v>
      </c>
      <c r="C904" s="3" t="s">
        <v>25</v>
      </c>
      <c r="D904" s="3" t="s">
        <v>2629</v>
      </c>
      <c r="E904" s="3" t="s">
        <v>2630</v>
      </c>
      <c r="F904" s="3" t="s">
        <v>2631</v>
      </c>
      <c r="G904" t="s">
        <v>948</v>
      </c>
      <c r="H904" t="s">
        <v>2604</v>
      </c>
    </row>
    <row r="905" spans="1:8" ht="15" customHeight="1" x14ac:dyDescent="0.25">
      <c r="A905" s="4">
        <v>905</v>
      </c>
      <c r="B905" s="3" t="s">
        <v>46</v>
      </c>
      <c r="C905" s="3" t="s">
        <v>25</v>
      </c>
      <c r="D905" s="3" t="s">
        <v>2632</v>
      </c>
      <c r="E905" s="3" t="s">
        <v>2630</v>
      </c>
      <c r="F905" s="3" t="s">
        <v>2633</v>
      </c>
      <c r="G905" t="s">
        <v>948</v>
      </c>
      <c r="H905" t="s">
        <v>2604</v>
      </c>
    </row>
    <row r="906" spans="1:8" ht="15" customHeight="1" x14ac:dyDescent="0.25">
      <c r="A906" s="4">
        <v>906</v>
      </c>
      <c r="B906" s="3" t="s">
        <v>46</v>
      </c>
      <c r="C906" s="3" t="s">
        <v>25</v>
      </c>
      <c r="D906" s="3" t="s">
        <v>2634</v>
      </c>
      <c r="E906" s="3" t="s">
        <v>2635</v>
      </c>
      <c r="F906" s="3" t="s">
        <v>2636</v>
      </c>
      <c r="G906" t="s">
        <v>948</v>
      </c>
      <c r="H906" t="s">
        <v>2604</v>
      </c>
    </row>
    <row r="907" spans="1:8" ht="15" customHeight="1" x14ac:dyDescent="0.25">
      <c r="A907" s="4">
        <v>907</v>
      </c>
      <c r="B907" s="3" t="s">
        <v>46</v>
      </c>
      <c r="C907" s="3" t="s">
        <v>25</v>
      </c>
      <c r="D907" s="3" t="s">
        <v>2637</v>
      </c>
      <c r="E907" s="3" t="s">
        <v>2638</v>
      </c>
      <c r="F907" s="3" t="s">
        <v>2639</v>
      </c>
      <c r="G907" t="s">
        <v>948</v>
      </c>
      <c r="H907" t="s">
        <v>2604</v>
      </c>
    </row>
    <row r="908" spans="1:8" ht="15" customHeight="1" x14ac:dyDescent="0.25">
      <c r="A908" s="4">
        <v>908</v>
      </c>
      <c r="B908" s="3" t="s">
        <v>46</v>
      </c>
      <c r="C908" s="3" t="s">
        <v>25</v>
      </c>
      <c r="D908" s="3" t="s">
        <v>2640</v>
      </c>
      <c r="E908" s="3" t="s">
        <v>2641</v>
      </c>
      <c r="F908" s="3" t="s">
        <v>2642</v>
      </c>
      <c r="G908" t="s">
        <v>948</v>
      </c>
      <c r="H908" t="s">
        <v>2604</v>
      </c>
    </row>
    <row r="909" spans="1:8" ht="15" customHeight="1" x14ac:dyDescent="0.25">
      <c r="A909" s="4">
        <v>909</v>
      </c>
      <c r="B909" s="3" t="s">
        <v>46</v>
      </c>
      <c r="C909" s="3" t="s">
        <v>25</v>
      </c>
      <c r="D909" s="3" t="s">
        <v>2643</v>
      </c>
      <c r="E909" s="3" t="s">
        <v>2641</v>
      </c>
      <c r="F909" s="3" t="s">
        <v>2644</v>
      </c>
      <c r="G909" t="s">
        <v>948</v>
      </c>
      <c r="H909" t="s">
        <v>2604</v>
      </c>
    </row>
    <row r="910" spans="1:8" ht="15" customHeight="1" x14ac:dyDescent="0.25">
      <c r="A910" s="4">
        <v>910</v>
      </c>
      <c r="B910" s="3" t="s">
        <v>46</v>
      </c>
      <c r="C910" s="3" t="s">
        <v>25</v>
      </c>
      <c r="D910" s="3" t="s">
        <v>8</v>
      </c>
      <c r="E910" s="3" t="s">
        <v>2645</v>
      </c>
      <c r="F910" s="3" t="s">
        <v>2646</v>
      </c>
      <c r="G910" t="s">
        <v>948</v>
      </c>
      <c r="H910" t="s">
        <v>2604</v>
      </c>
    </row>
    <row r="911" spans="1:8" ht="15" customHeight="1" x14ac:dyDescent="0.25">
      <c r="A911" s="4">
        <v>911</v>
      </c>
      <c r="B911" s="3" t="s">
        <v>46</v>
      </c>
      <c r="C911" s="3" t="s">
        <v>25</v>
      </c>
      <c r="D911" s="3" t="s">
        <v>2647</v>
      </c>
      <c r="E911" s="3" t="s">
        <v>2648</v>
      </c>
      <c r="F911" s="3" t="s">
        <v>2649</v>
      </c>
      <c r="G911" t="s">
        <v>948</v>
      </c>
      <c r="H911" t="s">
        <v>2604</v>
      </c>
    </row>
    <row r="912" spans="1:8" ht="15" customHeight="1" x14ac:dyDescent="0.25">
      <c r="A912" s="4">
        <v>912</v>
      </c>
      <c r="B912" s="3" t="s">
        <v>46</v>
      </c>
      <c r="C912" s="3" t="s">
        <v>25</v>
      </c>
      <c r="D912" s="3" t="s">
        <v>2650</v>
      </c>
      <c r="E912" s="3" t="s">
        <v>2651</v>
      </c>
      <c r="F912" s="3" t="s">
        <v>2652</v>
      </c>
      <c r="G912" t="s">
        <v>948</v>
      </c>
      <c r="H912" t="s">
        <v>2604</v>
      </c>
    </row>
    <row r="913" spans="1:8" ht="15" customHeight="1" x14ac:dyDescent="0.25">
      <c r="A913" s="4">
        <v>913</v>
      </c>
      <c r="B913" s="3" t="s">
        <v>46</v>
      </c>
      <c r="C913" s="3" t="s">
        <v>25</v>
      </c>
      <c r="D913" s="3" t="s">
        <v>2653</v>
      </c>
      <c r="E913" s="3" t="s">
        <v>2654</v>
      </c>
      <c r="F913" s="3" t="s">
        <v>2655</v>
      </c>
      <c r="G913" t="s">
        <v>948</v>
      </c>
      <c r="H913" t="s">
        <v>2604</v>
      </c>
    </row>
    <row r="914" spans="1:8" ht="15" customHeight="1" x14ac:dyDescent="0.25">
      <c r="A914" s="4">
        <v>914</v>
      </c>
      <c r="B914" s="3" t="s">
        <v>46</v>
      </c>
      <c r="C914" s="3" t="s">
        <v>25</v>
      </c>
      <c r="D914" s="3" t="s">
        <v>9</v>
      </c>
      <c r="E914" s="3" t="s">
        <v>2656</v>
      </c>
      <c r="F914" s="3" t="s">
        <v>2657</v>
      </c>
      <c r="G914" t="s">
        <v>948</v>
      </c>
      <c r="H914" t="s">
        <v>2604</v>
      </c>
    </row>
    <row r="915" spans="1:8" ht="15" customHeight="1" x14ac:dyDescent="0.25">
      <c r="A915" s="4">
        <v>915</v>
      </c>
      <c r="B915" s="3" t="s">
        <v>46</v>
      </c>
      <c r="C915" s="3" t="s">
        <v>25</v>
      </c>
      <c r="D915" s="3" t="s">
        <v>2658</v>
      </c>
      <c r="E915" s="3" t="s">
        <v>2659</v>
      </c>
      <c r="F915" s="3" t="s">
        <v>2660</v>
      </c>
      <c r="G915" t="s">
        <v>948</v>
      </c>
      <c r="H915" t="s">
        <v>2604</v>
      </c>
    </row>
    <row r="916" spans="1:8" ht="15" customHeight="1" x14ac:dyDescent="0.25">
      <c r="A916" s="4">
        <v>916</v>
      </c>
      <c r="B916" s="3" t="s">
        <v>46</v>
      </c>
      <c r="C916" s="3" t="s">
        <v>25</v>
      </c>
      <c r="D916" s="3" t="s">
        <v>2661</v>
      </c>
      <c r="E916" s="3" t="s">
        <v>2662</v>
      </c>
      <c r="F916" s="3" t="s">
        <v>2663</v>
      </c>
      <c r="G916" t="s">
        <v>948</v>
      </c>
      <c r="H916" t="s">
        <v>2604</v>
      </c>
    </row>
    <row r="917" spans="1:8" ht="15" customHeight="1" x14ac:dyDescent="0.25">
      <c r="A917" s="4">
        <v>917</v>
      </c>
      <c r="B917" s="3" t="s">
        <v>46</v>
      </c>
      <c r="C917" s="3" t="s">
        <v>25</v>
      </c>
      <c r="D917" s="3" t="s">
        <v>97</v>
      </c>
      <c r="E917" s="3" t="s">
        <v>2664</v>
      </c>
      <c r="F917" s="3" t="s">
        <v>2665</v>
      </c>
      <c r="G917" t="s">
        <v>948</v>
      </c>
      <c r="H917" t="s">
        <v>2604</v>
      </c>
    </row>
    <row r="918" spans="1:8" ht="15" customHeight="1" x14ac:dyDescent="0.25">
      <c r="A918" s="4">
        <v>918</v>
      </c>
      <c r="B918" s="3" t="s">
        <v>46</v>
      </c>
      <c r="C918" s="3" t="s">
        <v>25</v>
      </c>
      <c r="D918" s="3" t="s">
        <v>2666</v>
      </c>
      <c r="E918" s="3" t="s">
        <v>2667</v>
      </c>
      <c r="F918" s="3" t="s">
        <v>2668</v>
      </c>
      <c r="G918" t="s">
        <v>948</v>
      </c>
      <c r="H918" t="s">
        <v>2604</v>
      </c>
    </row>
    <row r="919" spans="1:8" ht="15" customHeight="1" x14ac:dyDescent="0.25">
      <c r="A919" s="4">
        <v>919</v>
      </c>
      <c r="B919" s="3" t="s">
        <v>46</v>
      </c>
      <c r="C919" s="3" t="s">
        <v>25</v>
      </c>
      <c r="D919" s="3" t="s">
        <v>2669</v>
      </c>
      <c r="E919" s="3" t="s">
        <v>2670</v>
      </c>
      <c r="F919" s="3" t="s">
        <v>2671</v>
      </c>
      <c r="G919" t="s">
        <v>948</v>
      </c>
      <c r="H919" t="s">
        <v>2604</v>
      </c>
    </row>
    <row r="920" spans="1:8" ht="15" customHeight="1" x14ac:dyDescent="0.25">
      <c r="A920" s="4">
        <v>920</v>
      </c>
      <c r="B920" s="3" t="s">
        <v>46</v>
      </c>
      <c r="C920" s="3" t="s">
        <v>25</v>
      </c>
      <c r="D920" s="3" t="s">
        <v>2672</v>
      </c>
      <c r="E920" s="3" t="s">
        <v>2673</v>
      </c>
      <c r="F920" s="3" t="s">
        <v>2674</v>
      </c>
      <c r="G920" t="s">
        <v>948</v>
      </c>
      <c r="H920" t="s">
        <v>2604</v>
      </c>
    </row>
    <row r="921" spans="1:8" ht="15" customHeight="1" x14ac:dyDescent="0.25">
      <c r="A921" s="4">
        <v>921</v>
      </c>
      <c r="B921" s="3" t="s">
        <v>46</v>
      </c>
      <c r="C921" s="3" t="s">
        <v>25</v>
      </c>
      <c r="D921" s="3" t="s">
        <v>2675</v>
      </c>
      <c r="E921" s="3" t="s">
        <v>2676</v>
      </c>
      <c r="F921" s="3" t="s">
        <v>2677</v>
      </c>
      <c r="G921" t="s">
        <v>948</v>
      </c>
      <c r="H921" t="s">
        <v>2604</v>
      </c>
    </row>
    <row r="922" spans="1:8" ht="15" customHeight="1" x14ac:dyDescent="0.25">
      <c r="A922" s="4">
        <v>922</v>
      </c>
      <c r="B922" s="3" t="s">
        <v>46</v>
      </c>
      <c r="C922" s="3" t="s">
        <v>25</v>
      </c>
      <c r="D922" s="3" t="s">
        <v>2678</v>
      </c>
      <c r="E922" s="3" t="s">
        <v>2679</v>
      </c>
      <c r="F922" s="3" t="s">
        <v>2680</v>
      </c>
      <c r="G922" t="s">
        <v>948</v>
      </c>
      <c r="H922" t="s">
        <v>2604</v>
      </c>
    </row>
    <row r="923" spans="1:8" ht="15" customHeight="1" x14ac:dyDescent="0.25">
      <c r="A923" s="4">
        <v>923</v>
      </c>
      <c r="B923" s="3" t="s">
        <v>46</v>
      </c>
      <c r="C923" s="3" t="s">
        <v>25</v>
      </c>
      <c r="D923" s="3" t="s">
        <v>2681</v>
      </c>
      <c r="E923" s="3" t="s">
        <v>2682</v>
      </c>
      <c r="F923" s="3" t="s">
        <v>2683</v>
      </c>
      <c r="G923" t="s">
        <v>948</v>
      </c>
      <c r="H923" t="s">
        <v>2604</v>
      </c>
    </row>
    <row r="924" spans="1:8" ht="15" customHeight="1" x14ac:dyDescent="0.25">
      <c r="A924" s="4">
        <v>924</v>
      </c>
      <c r="B924" s="3" t="s">
        <v>46</v>
      </c>
      <c r="C924" s="3" t="s">
        <v>25</v>
      </c>
      <c r="D924" s="3" t="s">
        <v>2684</v>
      </c>
      <c r="E924" s="3" t="s">
        <v>2685</v>
      </c>
      <c r="F924" s="3" t="s">
        <v>2686</v>
      </c>
      <c r="G924" t="s">
        <v>948</v>
      </c>
      <c r="H924" t="s">
        <v>2604</v>
      </c>
    </row>
    <row r="925" spans="1:8" ht="15" customHeight="1" x14ac:dyDescent="0.25">
      <c r="A925" s="4">
        <v>925</v>
      </c>
      <c r="B925" s="3" t="s">
        <v>46</v>
      </c>
      <c r="C925" s="3" t="s">
        <v>25</v>
      </c>
      <c r="D925" s="3" t="s">
        <v>2687</v>
      </c>
      <c r="E925" s="3" t="s">
        <v>2688</v>
      </c>
      <c r="F925" s="3" t="s">
        <v>2689</v>
      </c>
      <c r="G925" t="s">
        <v>948</v>
      </c>
      <c r="H925" t="s">
        <v>2604</v>
      </c>
    </row>
    <row r="926" spans="1:8" ht="15" customHeight="1" x14ac:dyDescent="0.25">
      <c r="A926" s="4">
        <v>926</v>
      </c>
      <c r="B926" s="3" t="s">
        <v>46</v>
      </c>
      <c r="C926" s="3" t="s">
        <v>25</v>
      </c>
      <c r="D926" s="3" t="s">
        <v>2690</v>
      </c>
      <c r="E926" s="3" t="s">
        <v>2691</v>
      </c>
      <c r="F926" s="3" t="s">
        <v>2692</v>
      </c>
      <c r="G926" t="s">
        <v>948</v>
      </c>
      <c r="H926" t="s">
        <v>2604</v>
      </c>
    </row>
    <row r="927" spans="1:8" ht="15" customHeight="1" x14ac:dyDescent="0.25">
      <c r="A927" s="4">
        <v>927</v>
      </c>
      <c r="B927" s="3" t="s">
        <v>46</v>
      </c>
      <c r="C927" s="3" t="s">
        <v>25</v>
      </c>
      <c r="D927" s="3" t="s">
        <v>2693</v>
      </c>
      <c r="E927" s="3" t="s">
        <v>2694</v>
      </c>
      <c r="F927" s="3" t="s">
        <v>2695</v>
      </c>
      <c r="G927" t="s">
        <v>948</v>
      </c>
      <c r="H927" t="s">
        <v>2604</v>
      </c>
    </row>
    <row r="928" spans="1:8" ht="15" customHeight="1" x14ac:dyDescent="0.25">
      <c r="A928" s="4">
        <v>928</v>
      </c>
      <c r="B928" s="3" t="s">
        <v>46</v>
      </c>
      <c r="C928" s="3" t="s">
        <v>25</v>
      </c>
      <c r="D928" s="3" t="s">
        <v>2696</v>
      </c>
      <c r="E928" s="3" t="s">
        <v>2697</v>
      </c>
      <c r="F928" s="3" t="s">
        <v>2698</v>
      </c>
      <c r="G928" t="s">
        <v>948</v>
      </c>
      <c r="H928" t="s">
        <v>2604</v>
      </c>
    </row>
    <row r="929" spans="1:8" ht="15" customHeight="1" x14ac:dyDescent="0.25">
      <c r="A929" s="4">
        <v>929</v>
      </c>
      <c r="B929" s="3" t="s">
        <v>46</v>
      </c>
      <c r="C929" s="3" t="s">
        <v>25</v>
      </c>
      <c r="D929" s="3" t="s">
        <v>2699</v>
      </c>
      <c r="E929" s="3" t="s">
        <v>2700</v>
      </c>
      <c r="F929" s="3" t="s">
        <v>2680</v>
      </c>
      <c r="G929" t="s">
        <v>948</v>
      </c>
      <c r="H929" t="s">
        <v>2604</v>
      </c>
    </row>
    <row r="930" spans="1:8" ht="15" customHeight="1" x14ac:dyDescent="0.25">
      <c r="A930" s="4">
        <v>930</v>
      </c>
      <c r="B930" s="3" t="s">
        <v>46</v>
      </c>
      <c r="C930" s="3" t="s">
        <v>25</v>
      </c>
      <c r="D930" s="3" t="s">
        <v>2701</v>
      </c>
      <c r="E930" s="3" t="s">
        <v>2702</v>
      </c>
      <c r="F930" s="3" t="s">
        <v>2680</v>
      </c>
      <c r="G930" t="s">
        <v>948</v>
      </c>
      <c r="H930" t="s">
        <v>2604</v>
      </c>
    </row>
    <row r="931" spans="1:8" ht="15" customHeight="1" x14ac:dyDescent="0.25">
      <c r="A931" s="4">
        <v>931</v>
      </c>
      <c r="B931" s="3" t="s">
        <v>46</v>
      </c>
      <c r="C931" s="3" t="s">
        <v>25</v>
      </c>
      <c r="D931" s="3" t="s">
        <v>2703</v>
      </c>
      <c r="E931" s="3" t="s">
        <v>2704</v>
      </c>
      <c r="F931" s="3" t="s">
        <v>2680</v>
      </c>
      <c r="G931" t="s">
        <v>948</v>
      </c>
      <c r="H931" t="s">
        <v>2604</v>
      </c>
    </row>
    <row r="932" spans="1:8" ht="15" customHeight="1" x14ac:dyDescent="0.25">
      <c r="A932" s="4">
        <v>932</v>
      </c>
      <c r="B932" s="3" t="s">
        <v>46</v>
      </c>
      <c r="C932" s="3" t="s">
        <v>25</v>
      </c>
      <c r="D932" s="3" t="s">
        <v>2705</v>
      </c>
      <c r="E932" s="3" t="s">
        <v>2706</v>
      </c>
      <c r="F932" s="3" t="s">
        <v>2680</v>
      </c>
      <c r="G932" t="s">
        <v>948</v>
      </c>
      <c r="H932" t="s">
        <v>2604</v>
      </c>
    </row>
    <row r="933" spans="1:8" ht="15" customHeight="1" x14ac:dyDescent="0.25">
      <c r="A933" s="4">
        <v>933</v>
      </c>
      <c r="B933" s="3" t="s">
        <v>46</v>
      </c>
      <c r="C933" s="3" t="s">
        <v>25</v>
      </c>
      <c r="D933" s="3" t="s">
        <v>2707</v>
      </c>
      <c r="E933" s="3" t="s">
        <v>2708</v>
      </c>
      <c r="F933" s="3" t="s">
        <v>2680</v>
      </c>
      <c r="G933" t="s">
        <v>948</v>
      </c>
      <c r="H933" t="s">
        <v>2604</v>
      </c>
    </row>
    <row r="934" spans="1:8" ht="15" customHeight="1" x14ac:dyDescent="0.25">
      <c r="A934" s="4">
        <v>934</v>
      </c>
      <c r="B934" s="3" t="s">
        <v>46</v>
      </c>
      <c r="C934" s="3" t="s">
        <v>25</v>
      </c>
      <c r="D934" s="3" t="s">
        <v>2709</v>
      </c>
      <c r="E934" s="3" t="s">
        <v>2710</v>
      </c>
      <c r="F934" s="3" t="s">
        <v>2680</v>
      </c>
      <c r="G934" t="s">
        <v>948</v>
      </c>
      <c r="H934" t="s">
        <v>2604</v>
      </c>
    </row>
    <row r="935" spans="1:8" ht="15" customHeight="1" x14ac:dyDescent="0.25">
      <c r="A935" s="4">
        <v>935</v>
      </c>
      <c r="B935" s="3" t="s">
        <v>46</v>
      </c>
      <c r="C935" s="3" t="s">
        <v>25</v>
      </c>
      <c r="D935" s="3" t="s">
        <v>2711</v>
      </c>
      <c r="E935" s="3" t="s">
        <v>2712</v>
      </c>
      <c r="F935" s="3" t="s">
        <v>2680</v>
      </c>
      <c r="G935" t="s">
        <v>948</v>
      </c>
      <c r="H935" t="s">
        <v>2604</v>
      </c>
    </row>
    <row r="936" spans="1:8" ht="15" customHeight="1" x14ac:dyDescent="0.25">
      <c r="A936" s="4">
        <v>936</v>
      </c>
      <c r="B936" s="3" t="s">
        <v>46</v>
      </c>
      <c r="C936" s="3" t="s">
        <v>25</v>
      </c>
      <c r="D936" s="3" t="s">
        <v>2713</v>
      </c>
      <c r="E936" s="3" t="s">
        <v>2714</v>
      </c>
      <c r="F936" s="3" t="s">
        <v>2680</v>
      </c>
      <c r="G936" t="s">
        <v>948</v>
      </c>
      <c r="H936" t="s">
        <v>2604</v>
      </c>
    </row>
    <row r="937" spans="1:8" ht="15" customHeight="1" x14ac:dyDescent="0.25">
      <c r="A937" s="4">
        <v>937</v>
      </c>
      <c r="B937" s="3" t="s">
        <v>46</v>
      </c>
      <c r="C937" s="3" t="s">
        <v>25</v>
      </c>
      <c r="D937" s="3" t="s">
        <v>2715</v>
      </c>
      <c r="E937" s="3" t="s">
        <v>2716</v>
      </c>
      <c r="F937" s="3" t="s">
        <v>2680</v>
      </c>
      <c r="G937" t="s">
        <v>948</v>
      </c>
      <c r="H937" t="s">
        <v>2604</v>
      </c>
    </row>
    <row r="938" spans="1:8" ht="15" customHeight="1" x14ac:dyDescent="0.25">
      <c r="A938" s="4">
        <v>938</v>
      </c>
      <c r="B938" s="3" t="s">
        <v>46</v>
      </c>
      <c r="C938" s="3" t="s">
        <v>25</v>
      </c>
      <c r="D938" s="3" t="s">
        <v>2717</v>
      </c>
      <c r="E938" s="3" t="s">
        <v>2718</v>
      </c>
      <c r="F938" s="3" t="s">
        <v>2680</v>
      </c>
      <c r="G938" t="s">
        <v>948</v>
      </c>
      <c r="H938" t="s">
        <v>2604</v>
      </c>
    </row>
    <row r="939" spans="1:8" ht="15" customHeight="1" x14ac:dyDescent="0.25">
      <c r="A939" s="4">
        <v>939</v>
      </c>
      <c r="B939" s="3" t="s">
        <v>46</v>
      </c>
      <c r="C939" s="3" t="s">
        <v>25</v>
      </c>
      <c r="D939" s="3" t="s">
        <v>2719</v>
      </c>
      <c r="E939" s="3" t="s">
        <v>2720</v>
      </c>
      <c r="F939" s="3" t="s">
        <v>2680</v>
      </c>
      <c r="G939" t="s">
        <v>948</v>
      </c>
      <c r="H939" t="s">
        <v>2604</v>
      </c>
    </row>
    <row r="940" spans="1:8" ht="15" customHeight="1" x14ac:dyDescent="0.25">
      <c r="A940" s="4">
        <v>940</v>
      </c>
      <c r="B940" s="3" t="s">
        <v>46</v>
      </c>
      <c r="C940" s="3" t="s">
        <v>25</v>
      </c>
      <c r="D940" s="3" t="s">
        <v>2721</v>
      </c>
      <c r="E940" s="3" t="s">
        <v>2722</v>
      </c>
      <c r="F940" s="3" t="s">
        <v>2680</v>
      </c>
      <c r="G940" t="s">
        <v>948</v>
      </c>
      <c r="H940" t="s">
        <v>2604</v>
      </c>
    </row>
    <row r="941" spans="1:8" ht="15" customHeight="1" x14ac:dyDescent="0.25">
      <c r="A941" s="4">
        <v>941</v>
      </c>
      <c r="B941" s="3" t="s">
        <v>46</v>
      </c>
      <c r="C941" s="3" t="s">
        <v>25</v>
      </c>
      <c r="D941" s="3" t="s">
        <v>2723</v>
      </c>
      <c r="E941" s="3" t="s">
        <v>2724</v>
      </c>
      <c r="F941" s="3" t="s">
        <v>2680</v>
      </c>
      <c r="G941" t="s">
        <v>948</v>
      </c>
      <c r="H941" t="s">
        <v>2604</v>
      </c>
    </row>
    <row r="942" spans="1:8" ht="15" customHeight="1" x14ac:dyDescent="0.25">
      <c r="A942" s="4">
        <v>942</v>
      </c>
      <c r="B942" s="3" t="s">
        <v>84</v>
      </c>
      <c r="C942" s="3" t="s">
        <v>25</v>
      </c>
      <c r="D942" s="3" t="s">
        <v>84</v>
      </c>
      <c r="E942" s="3" t="s">
        <v>2725</v>
      </c>
      <c r="F942" s="3" t="s">
        <v>2726</v>
      </c>
      <c r="G942" t="s">
        <v>948</v>
      </c>
      <c r="H942" t="s">
        <v>2725</v>
      </c>
    </row>
    <row r="943" spans="1:8" ht="15" customHeight="1" x14ac:dyDescent="0.25">
      <c r="A943" s="4">
        <v>943</v>
      </c>
      <c r="B943" s="3" t="s">
        <v>84</v>
      </c>
      <c r="C943" s="3" t="s">
        <v>25</v>
      </c>
      <c r="D943" s="3" t="s">
        <v>91</v>
      </c>
      <c r="E943" s="3" t="s">
        <v>2727</v>
      </c>
      <c r="F943" s="3" t="s">
        <v>2728</v>
      </c>
      <c r="G943" t="s">
        <v>948</v>
      </c>
      <c r="H943" t="s">
        <v>2725</v>
      </c>
    </row>
    <row r="944" spans="1:8" ht="15" customHeight="1" x14ac:dyDescent="0.25">
      <c r="A944" s="4">
        <v>944</v>
      </c>
      <c r="B944" s="3" t="s">
        <v>84</v>
      </c>
      <c r="C944" s="3" t="s">
        <v>25</v>
      </c>
      <c r="D944" s="3" t="s">
        <v>2729</v>
      </c>
      <c r="E944" s="3" t="s">
        <v>2730</v>
      </c>
      <c r="F944" s="3" t="s">
        <v>2731</v>
      </c>
      <c r="G944" t="s">
        <v>948</v>
      </c>
      <c r="H944" t="s">
        <v>2725</v>
      </c>
    </row>
    <row r="945" spans="1:8" ht="15" customHeight="1" x14ac:dyDescent="0.25">
      <c r="A945" s="4">
        <v>945</v>
      </c>
      <c r="B945" s="3" t="s">
        <v>84</v>
      </c>
      <c r="C945" s="3" t="s">
        <v>25</v>
      </c>
      <c r="D945" s="3" t="s">
        <v>2732</v>
      </c>
      <c r="E945" s="3" t="s">
        <v>2733</v>
      </c>
      <c r="F945" s="3" t="s">
        <v>2734</v>
      </c>
      <c r="G945" t="s">
        <v>948</v>
      </c>
      <c r="H945" t="s">
        <v>2725</v>
      </c>
    </row>
    <row r="946" spans="1:8" ht="15" customHeight="1" x14ac:dyDescent="0.25">
      <c r="A946" s="4">
        <v>946</v>
      </c>
      <c r="B946" s="3" t="s">
        <v>84</v>
      </c>
      <c r="C946" s="3" t="s">
        <v>25</v>
      </c>
      <c r="D946" s="3" t="s">
        <v>2735</v>
      </c>
      <c r="E946" s="3" t="s">
        <v>2736</v>
      </c>
      <c r="F946" s="3" t="s">
        <v>2737</v>
      </c>
      <c r="G946" t="s">
        <v>948</v>
      </c>
      <c r="H946" t="s">
        <v>2725</v>
      </c>
    </row>
    <row r="947" spans="1:8" ht="15" customHeight="1" x14ac:dyDescent="0.25">
      <c r="A947" s="4">
        <v>947</v>
      </c>
      <c r="B947" s="3" t="s">
        <v>84</v>
      </c>
      <c r="C947" s="3" t="s">
        <v>25</v>
      </c>
      <c r="D947" s="3" t="s">
        <v>2738</v>
      </c>
      <c r="E947" s="3" t="s">
        <v>2739</v>
      </c>
      <c r="F947" s="3" t="s">
        <v>2740</v>
      </c>
      <c r="G947" t="s">
        <v>948</v>
      </c>
      <c r="H947" t="s">
        <v>2725</v>
      </c>
    </row>
    <row r="948" spans="1:8" ht="15" customHeight="1" x14ac:dyDescent="0.25">
      <c r="A948" s="4">
        <v>948</v>
      </c>
      <c r="B948" s="3" t="s">
        <v>84</v>
      </c>
      <c r="C948" s="3" t="s">
        <v>25</v>
      </c>
      <c r="D948" s="3" t="s">
        <v>2741</v>
      </c>
      <c r="E948" s="3" t="s">
        <v>2742</v>
      </c>
      <c r="F948" s="3" t="s">
        <v>2743</v>
      </c>
      <c r="G948" t="s">
        <v>948</v>
      </c>
      <c r="H948" t="s">
        <v>2725</v>
      </c>
    </row>
    <row r="949" spans="1:8" ht="15" customHeight="1" x14ac:dyDescent="0.25">
      <c r="A949" s="4">
        <v>949</v>
      </c>
      <c r="B949" s="3" t="s">
        <v>84</v>
      </c>
      <c r="C949" s="3" t="s">
        <v>25</v>
      </c>
      <c r="D949" s="3" t="s">
        <v>2744</v>
      </c>
      <c r="E949" s="3" t="s">
        <v>2745</v>
      </c>
      <c r="F949" s="3" t="s">
        <v>2746</v>
      </c>
      <c r="G949" t="s">
        <v>948</v>
      </c>
      <c r="H949" t="s">
        <v>2725</v>
      </c>
    </row>
    <row r="950" spans="1:8" ht="15" customHeight="1" x14ac:dyDescent="0.25">
      <c r="A950" s="4">
        <v>950</v>
      </c>
      <c r="B950" s="3" t="s">
        <v>84</v>
      </c>
      <c r="C950" s="3" t="s">
        <v>25</v>
      </c>
      <c r="D950" s="3" t="s">
        <v>48</v>
      </c>
      <c r="E950" s="3" t="s">
        <v>2747</v>
      </c>
      <c r="F950" s="3" t="s">
        <v>2748</v>
      </c>
      <c r="G950" t="s">
        <v>948</v>
      </c>
      <c r="H950" t="s">
        <v>2725</v>
      </c>
    </row>
    <row r="951" spans="1:8" ht="15" customHeight="1" x14ac:dyDescent="0.25">
      <c r="A951" s="4">
        <v>951</v>
      </c>
      <c r="B951" s="3" t="s">
        <v>84</v>
      </c>
      <c r="C951" s="3" t="s">
        <v>25</v>
      </c>
      <c r="D951" s="3" t="s">
        <v>2749</v>
      </c>
      <c r="E951" s="3" t="s">
        <v>2747</v>
      </c>
      <c r="F951" s="3" t="s">
        <v>2750</v>
      </c>
      <c r="G951" t="s">
        <v>948</v>
      </c>
      <c r="H951" t="s">
        <v>2725</v>
      </c>
    </row>
    <row r="952" spans="1:8" ht="15" customHeight="1" x14ac:dyDescent="0.25">
      <c r="A952" s="4">
        <v>952</v>
      </c>
      <c r="B952" s="3" t="s">
        <v>84</v>
      </c>
      <c r="C952" s="3" t="s">
        <v>25</v>
      </c>
      <c r="D952" s="3" t="s">
        <v>2751</v>
      </c>
      <c r="E952" s="3" t="s">
        <v>2752</v>
      </c>
      <c r="F952" s="3" t="s">
        <v>144</v>
      </c>
      <c r="G952" t="s">
        <v>948</v>
      </c>
      <c r="H952" t="s">
        <v>2725</v>
      </c>
    </row>
    <row r="953" spans="1:8" ht="15" customHeight="1" x14ac:dyDescent="0.25">
      <c r="A953" s="4">
        <v>953</v>
      </c>
      <c r="B953" s="3" t="s">
        <v>84</v>
      </c>
      <c r="C953" s="3" t="s">
        <v>25</v>
      </c>
      <c r="D953" s="3" t="s">
        <v>2753</v>
      </c>
      <c r="E953" s="3" t="s">
        <v>2754</v>
      </c>
      <c r="F953" s="3" t="s">
        <v>2755</v>
      </c>
      <c r="G953" t="s">
        <v>948</v>
      </c>
      <c r="H953" t="s">
        <v>2725</v>
      </c>
    </row>
    <row r="954" spans="1:8" ht="15" customHeight="1" x14ac:dyDescent="0.25">
      <c r="A954" s="4">
        <v>954</v>
      </c>
      <c r="B954" s="3" t="s">
        <v>84</v>
      </c>
      <c r="C954" s="3" t="s">
        <v>25</v>
      </c>
      <c r="D954" s="3" t="s">
        <v>2756</v>
      </c>
      <c r="E954" s="3" t="s">
        <v>2757</v>
      </c>
      <c r="F954" s="3" t="s">
        <v>2758</v>
      </c>
      <c r="G954" t="s">
        <v>948</v>
      </c>
      <c r="H954" t="s">
        <v>2725</v>
      </c>
    </row>
    <row r="955" spans="1:8" ht="15" customHeight="1" x14ac:dyDescent="0.25">
      <c r="A955" s="4">
        <v>955</v>
      </c>
      <c r="B955" s="3" t="s">
        <v>84</v>
      </c>
      <c r="C955" s="3" t="s">
        <v>25</v>
      </c>
      <c r="D955" s="3" t="s">
        <v>2759</v>
      </c>
      <c r="E955" s="3" t="s">
        <v>2760</v>
      </c>
      <c r="F955" s="3" t="s">
        <v>2761</v>
      </c>
      <c r="G955" t="s">
        <v>948</v>
      </c>
      <c r="H955" t="s">
        <v>2725</v>
      </c>
    </row>
    <row r="956" spans="1:8" ht="15" customHeight="1" x14ac:dyDescent="0.25">
      <c r="A956" s="4">
        <v>956</v>
      </c>
      <c r="B956" s="3" t="s">
        <v>84</v>
      </c>
      <c r="C956" s="3" t="s">
        <v>25</v>
      </c>
      <c r="D956" s="3" t="s">
        <v>2762</v>
      </c>
      <c r="E956" s="3" t="s">
        <v>2763</v>
      </c>
      <c r="F956" s="3" t="s">
        <v>2764</v>
      </c>
      <c r="G956" t="s">
        <v>948</v>
      </c>
      <c r="H956" t="s">
        <v>2725</v>
      </c>
    </row>
    <row r="957" spans="1:8" ht="15" customHeight="1" x14ac:dyDescent="0.25">
      <c r="A957" s="4">
        <v>957</v>
      </c>
      <c r="B957" s="3" t="s">
        <v>84</v>
      </c>
      <c r="C957" s="3" t="s">
        <v>25</v>
      </c>
      <c r="D957" s="3" t="s">
        <v>2765</v>
      </c>
      <c r="E957" s="3" t="s">
        <v>2766</v>
      </c>
      <c r="F957" s="3" t="s">
        <v>2767</v>
      </c>
      <c r="G957" t="s">
        <v>948</v>
      </c>
      <c r="H957" t="s">
        <v>2725</v>
      </c>
    </row>
    <row r="958" spans="1:8" ht="15" customHeight="1" x14ac:dyDescent="0.25">
      <c r="A958" s="4">
        <v>958</v>
      </c>
      <c r="B958" s="3" t="s">
        <v>84</v>
      </c>
      <c r="C958" s="3" t="s">
        <v>25</v>
      </c>
      <c r="D958" s="3" t="s">
        <v>127</v>
      </c>
      <c r="E958" s="3" t="s">
        <v>2768</v>
      </c>
      <c r="F958" s="3" t="s">
        <v>2769</v>
      </c>
      <c r="G958" t="s">
        <v>948</v>
      </c>
      <c r="H958" t="s">
        <v>2725</v>
      </c>
    </row>
    <row r="959" spans="1:8" ht="15" customHeight="1" x14ac:dyDescent="0.25">
      <c r="A959" s="4">
        <v>959</v>
      </c>
      <c r="B959" s="3" t="s">
        <v>84</v>
      </c>
      <c r="C959" s="3" t="s">
        <v>25</v>
      </c>
      <c r="D959" s="3" t="s">
        <v>2770</v>
      </c>
      <c r="E959" s="3" t="s">
        <v>2768</v>
      </c>
      <c r="F959" s="3" t="s">
        <v>2771</v>
      </c>
      <c r="G959" t="s">
        <v>948</v>
      </c>
      <c r="H959" t="s">
        <v>2725</v>
      </c>
    </row>
    <row r="960" spans="1:8" ht="15" customHeight="1" x14ac:dyDescent="0.25">
      <c r="A960" s="4">
        <v>960</v>
      </c>
      <c r="B960" s="3" t="s">
        <v>84</v>
      </c>
      <c r="C960" s="3" t="s">
        <v>25</v>
      </c>
      <c r="D960" s="3" t="s">
        <v>2772</v>
      </c>
      <c r="E960" s="3" t="s">
        <v>2773</v>
      </c>
      <c r="F960" s="3" t="s">
        <v>144</v>
      </c>
      <c r="G960" t="s">
        <v>948</v>
      </c>
      <c r="H960" t="s">
        <v>2725</v>
      </c>
    </row>
    <row r="961" spans="1:8" ht="15" customHeight="1" x14ac:dyDescent="0.25">
      <c r="A961" s="4">
        <v>961</v>
      </c>
      <c r="B961" s="3" t="s">
        <v>84</v>
      </c>
      <c r="C961" s="3" t="s">
        <v>25</v>
      </c>
      <c r="D961" s="3" t="s">
        <v>2774</v>
      </c>
      <c r="E961" s="3" t="s">
        <v>2775</v>
      </c>
      <c r="F961" s="3" t="s">
        <v>2776</v>
      </c>
      <c r="G961" t="s">
        <v>948</v>
      </c>
      <c r="H961" t="s">
        <v>2725</v>
      </c>
    </row>
    <row r="962" spans="1:8" ht="15" customHeight="1" x14ac:dyDescent="0.25">
      <c r="A962" s="4">
        <v>962</v>
      </c>
      <c r="B962" s="3" t="s">
        <v>84</v>
      </c>
      <c r="C962" s="3" t="s">
        <v>25</v>
      </c>
      <c r="D962" s="3" t="s">
        <v>2777</v>
      </c>
      <c r="E962" s="3" t="s">
        <v>2778</v>
      </c>
      <c r="F962" s="3" t="s">
        <v>2779</v>
      </c>
      <c r="G962" t="s">
        <v>948</v>
      </c>
      <c r="H962" t="s">
        <v>2725</v>
      </c>
    </row>
    <row r="963" spans="1:8" ht="15" customHeight="1" x14ac:dyDescent="0.25">
      <c r="A963" s="4">
        <v>963</v>
      </c>
      <c r="B963" s="3" t="s">
        <v>84</v>
      </c>
      <c r="C963" s="3" t="s">
        <v>25</v>
      </c>
      <c r="D963" s="3" t="s">
        <v>2780</v>
      </c>
      <c r="E963" s="3" t="s">
        <v>2781</v>
      </c>
      <c r="F963" s="3" t="s">
        <v>2782</v>
      </c>
      <c r="G963" t="s">
        <v>948</v>
      </c>
      <c r="H963" t="s">
        <v>2725</v>
      </c>
    </row>
    <row r="964" spans="1:8" ht="15" customHeight="1" x14ac:dyDescent="0.25">
      <c r="A964" s="4">
        <v>964</v>
      </c>
      <c r="B964" s="3" t="s">
        <v>84</v>
      </c>
      <c r="C964" s="3" t="s">
        <v>25</v>
      </c>
      <c r="D964" s="3" t="s">
        <v>2783</v>
      </c>
      <c r="E964" s="3" t="s">
        <v>2784</v>
      </c>
      <c r="F964" s="3" t="s">
        <v>2785</v>
      </c>
      <c r="G964" t="s">
        <v>948</v>
      </c>
      <c r="H964" t="s">
        <v>2725</v>
      </c>
    </row>
    <row r="965" spans="1:8" ht="15" customHeight="1" x14ac:dyDescent="0.25">
      <c r="A965" s="4">
        <v>965</v>
      </c>
      <c r="B965" s="3" t="s">
        <v>84</v>
      </c>
      <c r="C965" s="3" t="s">
        <v>25</v>
      </c>
      <c r="D965" s="3" t="s">
        <v>2786</v>
      </c>
      <c r="E965" s="3" t="s">
        <v>2787</v>
      </c>
      <c r="F965" s="3" t="s">
        <v>2788</v>
      </c>
      <c r="G965" t="s">
        <v>948</v>
      </c>
      <c r="H965" t="s">
        <v>2725</v>
      </c>
    </row>
    <row r="966" spans="1:8" ht="15" customHeight="1" x14ac:dyDescent="0.25">
      <c r="A966" s="4">
        <v>966</v>
      </c>
      <c r="B966" s="3" t="s">
        <v>84</v>
      </c>
      <c r="C966" s="3" t="s">
        <v>25</v>
      </c>
      <c r="D966" s="3" t="s">
        <v>2789</v>
      </c>
      <c r="E966" s="3" t="s">
        <v>2790</v>
      </c>
      <c r="F966" s="3" t="s">
        <v>2791</v>
      </c>
      <c r="G966" t="s">
        <v>948</v>
      </c>
      <c r="H966" t="s">
        <v>2725</v>
      </c>
    </row>
    <row r="967" spans="1:8" ht="15" customHeight="1" x14ac:dyDescent="0.25">
      <c r="A967" s="4">
        <v>967</v>
      </c>
      <c r="B967" s="3" t="s">
        <v>84</v>
      </c>
      <c r="C967" s="3" t="s">
        <v>25</v>
      </c>
      <c r="D967" s="3" t="s">
        <v>2792</v>
      </c>
      <c r="E967" s="3" t="s">
        <v>2793</v>
      </c>
      <c r="F967" s="3" t="s">
        <v>2794</v>
      </c>
      <c r="G967" t="s">
        <v>948</v>
      </c>
      <c r="H967" t="s">
        <v>2725</v>
      </c>
    </row>
    <row r="968" spans="1:8" ht="15" customHeight="1" x14ac:dyDescent="0.25">
      <c r="A968" s="4">
        <v>968</v>
      </c>
      <c r="B968" s="3" t="s">
        <v>84</v>
      </c>
      <c r="C968" s="3" t="s">
        <v>25</v>
      </c>
      <c r="D968" s="3" t="s">
        <v>2795</v>
      </c>
      <c r="E968" s="3" t="s">
        <v>2796</v>
      </c>
      <c r="F968" s="3" t="s">
        <v>2797</v>
      </c>
      <c r="G968" t="s">
        <v>948</v>
      </c>
      <c r="H968" t="s">
        <v>2725</v>
      </c>
    </row>
    <row r="969" spans="1:8" ht="15" customHeight="1" x14ac:dyDescent="0.25">
      <c r="A969" s="4">
        <v>969</v>
      </c>
      <c r="B969" s="3" t="s">
        <v>84</v>
      </c>
      <c r="C969" s="3" t="s">
        <v>25</v>
      </c>
      <c r="D969" s="3" t="s">
        <v>2798</v>
      </c>
      <c r="E969" s="3" t="s">
        <v>2799</v>
      </c>
      <c r="F969" s="3" t="s">
        <v>2800</v>
      </c>
      <c r="G969" t="s">
        <v>948</v>
      </c>
      <c r="H969" t="s">
        <v>2725</v>
      </c>
    </row>
    <row r="970" spans="1:8" ht="15" customHeight="1" x14ac:dyDescent="0.25">
      <c r="A970" s="4">
        <v>970</v>
      </c>
      <c r="B970" s="3" t="s">
        <v>84</v>
      </c>
      <c r="C970" s="3" t="s">
        <v>25</v>
      </c>
      <c r="D970" s="3" t="s">
        <v>2801</v>
      </c>
      <c r="E970" s="3" t="s">
        <v>2802</v>
      </c>
      <c r="F970" s="3" t="s">
        <v>2803</v>
      </c>
      <c r="G970" t="s">
        <v>948</v>
      </c>
      <c r="H970" t="s">
        <v>2725</v>
      </c>
    </row>
    <row r="971" spans="1:8" ht="15" customHeight="1" x14ac:dyDescent="0.25">
      <c r="A971" s="4">
        <v>971</v>
      </c>
      <c r="B971" s="3" t="s">
        <v>84</v>
      </c>
      <c r="C971" s="3" t="s">
        <v>25</v>
      </c>
      <c r="D971" s="3" t="s">
        <v>2804</v>
      </c>
      <c r="E971" s="3" t="s">
        <v>2805</v>
      </c>
      <c r="F971" s="3" t="s">
        <v>2806</v>
      </c>
      <c r="G971" t="s">
        <v>948</v>
      </c>
      <c r="H971" t="s">
        <v>2725</v>
      </c>
    </row>
    <row r="972" spans="1:8" ht="15" customHeight="1" x14ac:dyDescent="0.25">
      <c r="A972" s="4">
        <v>972</v>
      </c>
      <c r="B972" s="3" t="s">
        <v>84</v>
      </c>
      <c r="C972" s="3" t="s">
        <v>25</v>
      </c>
      <c r="D972" s="3" t="s">
        <v>2807</v>
      </c>
      <c r="E972" s="3" t="s">
        <v>2808</v>
      </c>
      <c r="F972" s="3" t="s">
        <v>2809</v>
      </c>
      <c r="G972" t="s">
        <v>948</v>
      </c>
      <c r="H972" t="s">
        <v>2725</v>
      </c>
    </row>
    <row r="973" spans="1:8" ht="15" customHeight="1" x14ac:dyDescent="0.25">
      <c r="A973" s="4">
        <v>973</v>
      </c>
      <c r="B973" s="3" t="s">
        <v>84</v>
      </c>
      <c r="C973" s="3" t="s">
        <v>25</v>
      </c>
      <c r="D973" s="3" t="s">
        <v>2810</v>
      </c>
      <c r="E973" s="3" t="s">
        <v>2811</v>
      </c>
      <c r="F973" s="3" t="s">
        <v>2812</v>
      </c>
      <c r="G973" t="s">
        <v>948</v>
      </c>
      <c r="H973" t="s">
        <v>2725</v>
      </c>
    </row>
    <row r="974" spans="1:8" ht="15" customHeight="1" x14ac:dyDescent="0.25">
      <c r="A974" s="4">
        <v>974</v>
      </c>
      <c r="B974" s="3" t="s">
        <v>84</v>
      </c>
      <c r="C974" s="3" t="s">
        <v>25</v>
      </c>
      <c r="D974" s="3" t="s">
        <v>2813</v>
      </c>
      <c r="E974" s="3" t="s">
        <v>2814</v>
      </c>
      <c r="F974" s="3" t="s">
        <v>2815</v>
      </c>
      <c r="G974" t="s">
        <v>948</v>
      </c>
      <c r="H974" t="s">
        <v>2725</v>
      </c>
    </row>
    <row r="975" spans="1:8" ht="15" customHeight="1" x14ac:dyDescent="0.25">
      <c r="A975" s="4">
        <v>975</v>
      </c>
      <c r="B975" s="3" t="s">
        <v>84</v>
      </c>
      <c r="C975" s="3" t="s">
        <v>25</v>
      </c>
      <c r="D975" s="3" t="s">
        <v>2816</v>
      </c>
      <c r="E975" s="3" t="s">
        <v>2817</v>
      </c>
      <c r="F975" s="3" t="s">
        <v>2818</v>
      </c>
      <c r="G975" t="s">
        <v>948</v>
      </c>
      <c r="H975" t="s">
        <v>2725</v>
      </c>
    </row>
    <row r="976" spans="1:8" ht="15" customHeight="1" x14ac:dyDescent="0.25">
      <c r="A976" s="4">
        <v>976</v>
      </c>
      <c r="B976" s="3" t="s">
        <v>84</v>
      </c>
      <c r="C976" s="3" t="s">
        <v>25</v>
      </c>
      <c r="D976" s="3" t="s">
        <v>2819</v>
      </c>
      <c r="E976" s="3" t="s">
        <v>2820</v>
      </c>
      <c r="F976" s="3" t="s">
        <v>2821</v>
      </c>
      <c r="G976" t="s">
        <v>948</v>
      </c>
      <c r="H976" t="s">
        <v>2725</v>
      </c>
    </row>
    <row r="977" spans="1:8" ht="15" customHeight="1" x14ac:dyDescent="0.25">
      <c r="A977" s="4">
        <v>977</v>
      </c>
      <c r="B977" s="3" t="s">
        <v>84</v>
      </c>
      <c r="C977" s="3" t="s">
        <v>25</v>
      </c>
      <c r="D977" s="3" t="s">
        <v>2822</v>
      </c>
      <c r="E977" s="3" t="s">
        <v>2823</v>
      </c>
      <c r="F977" s="3" t="s">
        <v>2824</v>
      </c>
      <c r="G977" t="s">
        <v>948</v>
      </c>
      <c r="H977" t="s">
        <v>2725</v>
      </c>
    </row>
    <row r="978" spans="1:8" ht="15" customHeight="1" x14ac:dyDescent="0.25">
      <c r="A978" s="4">
        <v>978</v>
      </c>
      <c r="B978" s="3" t="s">
        <v>84</v>
      </c>
      <c r="C978" s="3" t="s">
        <v>25</v>
      </c>
      <c r="D978" s="3" t="s">
        <v>2825</v>
      </c>
      <c r="E978" s="3" t="s">
        <v>2826</v>
      </c>
      <c r="F978" s="3" t="s">
        <v>2827</v>
      </c>
      <c r="G978" t="s">
        <v>948</v>
      </c>
      <c r="H978" t="s">
        <v>2725</v>
      </c>
    </row>
    <row r="979" spans="1:8" ht="15" customHeight="1" x14ac:dyDescent="0.25">
      <c r="A979" s="4">
        <v>979</v>
      </c>
      <c r="B979" s="3" t="s">
        <v>84</v>
      </c>
      <c r="C979" s="3" t="s">
        <v>25</v>
      </c>
      <c r="D979" s="3" t="s">
        <v>2828</v>
      </c>
      <c r="E979" s="3" t="s">
        <v>2829</v>
      </c>
      <c r="F979" s="3" t="s">
        <v>2830</v>
      </c>
      <c r="G979" t="s">
        <v>948</v>
      </c>
      <c r="H979" t="s">
        <v>2725</v>
      </c>
    </row>
    <row r="980" spans="1:8" ht="15" customHeight="1" x14ac:dyDescent="0.25">
      <c r="A980" s="4">
        <v>980</v>
      </c>
      <c r="B980" s="3" t="s">
        <v>84</v>
      </c>
      <c r="C980" s="3" t="s">
        <v>25</v>
      </c>
      <c r="D980" s="3" t="s">
        <v>2831</v>
      </c>
      <c r="E980" s="3" t="s">
        <v>2829</v>
      </c>
      <c r="F980" s="3" t="s">
        <v>2832</v>
      </c>
      <c r="G980" t="s">
        <v>948</v>
      </c>
      <c r="H980" t="s">
        <v>2725</v>
      </c>
    </row>
    <row r="981" spans="1:8" ht="15" customHeight="1" x14ac:dyDescent="0.25">
      <c r="A981" s="4">
        <v>981</v>
      </c>
      <c r="B981" s="3" t="s">
        <v>84</v>
      </c>
      <c r="C981" s="3" t="s">
        <v>25</v>
      </c>
      <c r="D981" s="3" t="s">
        <v>2833</v>
      </c>
      <c r="E981" s="3" t="s">
        <v>2834</v>
      </c>
      <c r="F981" s="3" t="s">
        <v>2835</v>
      </c>
      <c r="G981" t="s">
        <v>948</v>
      </c>
      <c r="H981" t="s">
        <v>2725</v>
      </c>
    </row>
    <row r="982" spans="1:8" ht="15" customHeight="1" x14ac:dyDescent="0.25">
      <c r="A982" s="4">
        <v>982</v>
      </c>
      <c r="B982" s="3" t="s">
        <v>84</v>
      </c>
      <c r="C982" s="3" t="s">
        <v>25</v>
      </c>
      <c r="D982" s="3" t="s">
        <v>2836</v>
      </c>
      <c r="E982" s="3" t="s">
        <v>2837</v>
      </c>
      <c r="F982" s="3" t="s">
        <v>2838</v>
      </c>
      <c r="G982" t="s">
        <v>948</v>
      </c>
      <c r="H982" t="s">
        <v>2725</v>
      </c>
    </row>
    <row r="983" spans="1:8" ht="15" customHeight="1" x14ac:dyDescent="0.25">
      <c r="A983" s="4">
        <v>983</v>
      </c>
      <c r="B983" s="3" t="s">
        <v>84</v>
      </c>
      <c r="C983" s="3" t="s">
        <v>25</v>
      </c>
      <c r="D983" s="3" t="s">
        <v>2839</v>
      </c>
      <c r="E983" s="3" t="s">
        <v>2840</v>
      </c>
      <c r="F983" s="3" t="s">
        <v>2841</v>
      </c>
      <c r="G983" t="s">
        <v>948</v>
      </c>
      <c r="H983" t="s">
        <v>2725</v>
      </c>
    </row>
    <row r="984" spans="1:8" ht="15" customHeight="1" x14ac:dyDescent="0.25">
      <c r="A984" s="4">
        <v>984</v>
      </c>
      <c r="B984" s="3" t="s">
        <v>84</v>
      </c>
      <c r="C984" s="3" t="s">
        <v>25</v>
      </c>
      <c r="D984" s="3" t="s">
        <v>2842</v>
      </c>
      <c r="E984" s="3" t="s">
        <v>2843</v>
      </c>
      <c r="F984" s="3" t="s">
        <v>2844</v>
      </c>
      <c r="G984" t="s">
        <v>948</v>
      </c>
      <c r="H984" t="s">
        <v>2725</v>
      </c>
    </row>
    <row r="985" spans="1:8" ht="15" customHeight="1" x14ac:dyDescent="0.25">
      <c r="A985" s="4">
        <v>985</v>
      </c>
      <c r="B985" s="3" t="s">
        <v>84</v>
      </c>
      <c r="C985" s="3" t="s">
        <v>25</v>
      </c>
      <c r="D985" s="3" t="s">
        <v>2845</v>
      </c>
      <c r="E985" s="3" t="s">
        <v>2846</v>
      </c>
      <c r="F985" s="3" t="s">
        <v>2847</v>
      </c>
      <c r="G985" t="s">
        <v>948</v>
      </c>
      <c r="H985" t="s">
        <v>2725</v>
      </c>
    </row>
    <row r="986" spans="1:8" ht="15" customHeight="1" x14ac:dyDescent="0.25">
      <c r="A986" s="4">
        <v>986</v>
      </c>
      <c r="B986" s="3" t="s">
        <v>84</v>
      </c>
      <c r="C986" s="3" t="s">
        <v>25</v>
      </c>
      <c r="D986" s="3" t="s">
        <v>2848</v>
      </c>
      <c r="E986" s="3" t="s">
        <v>2849</v>
      </c>
      <c r="F986" s="3" t="s">
        <v>2850</v>
      </c>
      <c r="G986" t="s">
        <v>948</v>
      </c>
      <c r="H986" t="s">
        <v>2725</v>
      </c>
    </row>
    <row r="987" spans="1:8" ht="15" customHeight="1" x14ac:dyDescent="0.25">
      <c r="A987" s="4">
        <v>987</v>
      </c>
      <c r="B987" s="3" t="s">
        <v>84</v>
      </c>
      <c r="C987" s="3" t="s">
        <v>25</v>
      </c>
      <c r="D987" s="3" t="s">
        <v>2851</v>
      </c>
      <c r="E987" s="3" t="s">
        <v>2852</v>
      </c>
      <c r="F987" s="3" t="s">
        <v>2853</v>
      </c>
      <c r="G987" t="s">
        <v>948</v>
      </c>
      <c r="H987" t="s">
        <v>2725</v>
      </c>
    </row>
    <row r="988" spans="1:8" ht="15" customHeight="1" x14ac:dyDescent="0.25">
      <c r="A988" s="4">
        <v>988</v>
      </c>
      <c r="B988" s="3" t="s">
        <v>84</v>
      </c>
      <c r="C988" s="3" t="s">
        <v>25</v>
      </c>
      <c r="D988" s="3" t="s">
        <v>2854</v>
      </c>
      <c r="E988" s="3" t="s">
        <v>2855</v>
      </c>
      <c r="F988" s="3" t="s">
        <v>2856</v>
      </c>
      <c r="G988" t="s">
        <v>948</v>
      </c>
      <c r="H988" t="s">
        <v>2725</v>
      </c>
    </row>
    <row r="989" spans="1:8" ht="15" customHeight="1" x14ac:dyDescent="0.25">
      <c r="A989" s="4">
        <v>989</v>
      </c>
      <c r="B989" s="3" t="s">
        <v>84</v>
      </c>
      <c r="C989" s="3" t="s">
        <v>25</v>
      </c>
      <c r="D989" s="3" t="s">
        <v>19</v>
      </c>
      <c r="E989" s="3" t="s">
        <v>2857</v>
      </c>
      <c r="F989" s="3" t="s">
        <v>2858</v>
      </c>
      <c r="G989" t="s">
        <v>948</v>
      </c>
      <c r="H989" t="s">
        <v>2725</v>
      </c>
    </row>
    <row r="990" spans="1:8" ht="15" customHeight="1" x14ac:dyDescent="0.25">
      <c r="A990" s="4">
        <v>990</v>
      </c>
      <c r="B990" s="3" t="s">
        <v>84</v>
      </c>
      <c r="C990" s="3" t="s">
        <v>25</v>
      </c>
      <c r="D990" s="3" t="s">
        <v>2859</v>
      </c>
      <c r="E990" s="3" t="s">
        <v>2860</v>
      </c>
      <c r="F990" s="3" t="s">
        <v>2861</v>
      </c>
      <c r="G990" t="s">
        <v>948</v>
      </c>
      <c r="H990" t="s">
        <v>2725</v>
      </c>
    </row>
    <row r="991" spans="1:8" ht="15" customHeight="1" x14ac:dyDescent="0.25">
      <c r="A991" s="4">
        <v>991</v>
      </c>
      <c r="B991" s="3" t="s">
        <v>84</v>
      </c>
      <c r="C991" s="3" t="s">
        <v>25</v>
      </c>
      <c r="D991" s="3" t="s">
        <v>2862</v>
      </c>
      <c r="E991" s="3" t="s">
        <v>2863</v>
      </c>
      <c r="F991" s="3" t="s">
        <v>2861</v>
      </c>
      <c r="G991" t="s">
        <v>948</v>
      </c>
      <c r="H991" t="s">
        <v>2725</v>
      </c>
    </row>
    <row r="992" spans="1:8" ht="15" customHeight="1" x14ac:dyDescent="0.25">
      <c r="A992" s="4">
        <v>992</v>
      </c>
      <c r="B992" s="3" t="s">
        <v>84</v>
      </c>
      <c r="C992" s="3" t="s">
        <v>25</v>
      </c>
      <c r="D992" s="3" t="s">
        <v>2864</v>
      </c>
      <c r="E992" s="3" t="s">
        <v>2865</v>
      </c>
      <c r="F992" s="3" t="s">
        <v>2866</v>
      </c>
      <c r="G992" t="s">
        <v>948</v>
      </c>
      <c r="H992" t="s">
        <v>2725</v>
      </c>
    </row>
    <row r="993" spans="1:8" ht="15" customHeight="1" x14ac:dyDescent="0.25">
      <c r="A993" s="4">
        <v>993</v>
      </c>
      <c r="B993" s="3" t="s">
        <v>84</v>
      </c>
      <c r="C993" s="3" t="s">
        <v>25</v>
      </c>
      <c r="D993" s="3" t="s">
        <v>2867</v>
      </c>
      <c r="E993" s="3" t="s">
        <v>2868</v>
      </c>
      <c r="F993" s="3" t="s">
        <v>2869</v>
      </c>
      <c r="G993" t="s">
        <v>948</v>
      </c>
      <c r="H993" t="s">
        <v>2725</v>
      </c>
    </row>
    <row r="994" spans="1:8" ht="15" customHeight="1" x14ac:dyDescent="0.25">
      <c r="A994" s="4">
        <v>994</v>
      </c>
      <c r="B994" s="3" t="s">
        <v>84</v>
      </c>
      <c r="C994" s="3" t="s">
        <v>25</v>
      </c>
      <c r="D994" s="3" t="s">
        <v>2870</v>
      </c>
      <c r="E994" s="3" t="s">
        <v>2871</v>
      </c>
      <c r="F994" s="3" t="s">
        <v>2872</v>
      </c>
      <c r="G994" t="s">
        <v>948</v>
      </c>
      <c r="H994" t="s">
        <v>2725</v>
      </c>
    </row>
    <row r="995" spans="1:8" ht="15" customHeight="1" x14ac:dyDescent="0.25">
      <c r="A995" s="4">
        <v>995</v>
      </c>
      <c r="B995" s="3" t="s">
        <v>84</v>
      </c>
      <c r="C995" s="3" t="s">
        <v>25</v>
      </c>
      <c r="D995" s="3" t="s">
        <v>2873</v>
      </c>
      <c r="E995" s="3" t="s">
        <v>2874</v>
      </c>
      <c r="F995" s="3" t="s">
        <v>2875</v>
      </c>
      <c r="G995" t="s">
        <v>948</v>
      </c>
      <c r="H995" t="s">
        <v>2725</v>
      </c>
    </row>
    <row r="996" spans="1:8" ht="15" customHeight="1" x14ac:dyDescent="0.25">
      <c r="A996" s="4">
        <v>996</v>
      </c>
      <c r="B996" s="3" t="s">
        <v>84</v>
      </c>
      <c r="C996" s="3" t="s">
        <v>25</v>
      </c>
      <c r="D996" s="3" t="s">
        <v>2876</v>
      </c>
      <c r="E996" s="3" t="s">
        <v>2877</v>
      </c>
      <c r="F996" s="3" t="s">
        <v>2878</v>
      </c>
      <c r="G996" t="s">
        <v>948</v>
      </c>
      <c r="H996" t="s">
        <v>2725</v>
      </c>
    </row>
    <row r="997" spans="1:8" ht="15" customHeight="1" x14ac:dyDescent="0.25">
      <c r="A997" s="4">
        <v>997</v>
      </c>
      <c r="B997" s="3" t="s">
        <v>84</v>
      </c>
      <c r="C997" s="3" t="s">
        <v>25</v>
      </c>
      <c r="D997" s="3" t="s">
        <v>2879</v>
      </c>
      <c r="E997" s="3" t="s">
        <v>2880</v>
      </c>
      <c r="F997" s="3" t="s">
        <v>2881</v>
      </c>
      <c r="G997" t="s">
        <v>948</v>
      </c>
      <c r="H997" t="s">
        <v>2725</v>
      </c>
    </row>
    <row r="998" spans="1:8" ht="15" customHeight="1" x14ac:dyDescent="0.25">
      <c r="A998" s="4">
        <v>998</v>
      </c>
      <c r="B998" s="3" t="s">
        <v>84</v>
      </c>
      <c r="C998" s="3" t="s">
        <v>25</v>
      </c>
      <c r="D998" s="3" t="s">
        <v>2882</v>
      </c>
      <c r="E998" s="3" t="s">
        <v>2883</v>
      </c>
      <c r="F998" s="3" t="s">
        <v>2884</v>
      </c>
      <c r="G998" t="s">
        <v>948</v>
      </c>
      <c r="H998" t="s">
        <v>2725</v>
      </c>
    </row>
    <row r="999" spans="1:8" ht="15" customHeight="1" x14ac:dyDescent="0.25">
      <c r="A999" s="4">
        <v>999</v>
      </c>
      <c r="B999" s="3" t="s">
        <v>84</v>
      </c>
      <c r="C999" s="3" t="s">
        <v>25</v>
      </c>
      <c r="D999" s="3" t="s">
        <v>2885</v>
      </c>
      <c r="E999" s="3" t="s">
        <v>2886</v>
      </c>
      <c r="F999" s="3" t="s">
        <v>2887</v>
      </c>
      <c r="G999" t="s">
        <v>948</v>
      </c>
      <c r="H999" t="s">
        <v>2725</v>
      </c>
    </row>
    <row r="1000" spans="1:8" ht="15" customHeight="1" x14ac:dyDescent="0.25">
      <c r="A1000" s="4">
        <v>1000</v>
      </c>
      <c r="B1000" s="3" t="s">
        <v>84</v>
      </c>
      <c r="C1000" s="3" t="s">
        <v>25</v>
      </c>
      <c r="D1000" s="3" t="s">
        <v>2888</v>
      </c>
      <c r="E1000" s="3" t="s">
        <v>2889</v>
      </c>
      <c r="F1000" s="3" t="s">
        <v>2890</v>
      </c>
      <c r="G1000" t="s">
        <v>948</v>
      </c>
      <c r="H1000" t="s">
        <v>2725</v>
      </c>
    </row>
    <row r="1001" spans="1:8" ht="15" customHeight="1" x14ac:dyDescent="0.25">
      <c r="A1001" s="4">
        <v>1001</v>
      </c>
      <c r="B1001" s="3" t="s">
        <v>84</v>
      </c>
      <c r="C1001" s="3" t="s">
        <v>25</v>
      </c>
      <c r="D1001" s="3" t="s">
        <v>2891</v>
      </c>
      <c r="E1001" s="3" t="s">
        <v>2892</v>
      </c>
      <c r="F1001" s="3" t="s">
        <v>2893</v>
      </c>
      <c r="G1001" t="s">
        <v>948</v>
      </c>
      <c r="H1001" t="s">
        <v>2725</v>
      </c>
    </row>
    <row r="1002" spans="1:8" ht="15" customHeight="1" x14ac:dyDescent="0.25">
      <c r="A1002" s="4">
        <v>1002</v>
      </c>
      <c r="B1002" s="3" t="s">
        <v>84</v>
      </c>
      <c r="C1002" s="3" t="s">
        <v>25</v>
      </c>
      <c r="D1002" s="3" t="s">
        <v>2894</v>
      </c>
      <c r="E1002" s="3" t="s">
        <v>2895</v>
      </c>
      <c r="F1002" s="3" t="s">
        <v>2896</v>
      </c>
      <c r="G1002" t="s">
        <v>948</v>
      </c>
      <c r="H1002" t="s">
        <v>2725</v>
      </c>
    </row>
    <row r="1003" spans="1:8" ht="15" customHeight="1" x14ac:dyDescent="0.25">
      <c r="A1003" s="4">
        <v>1003</v>
      </c>
      <c r="B1003" s="3" t="s">
        <v>84</v>
      </c>
      <c r="C1003" s="3" t="s">
        <v>25</v>
      </c>
      <c r="D1003" s="3" t="s">
        <v>78</v>
      </c>
      <c r="E1003" s="3" t="s">
        <v>2897</v>
      </c>
      <c r="F1003" s="3" t="s">
        <v>2898</v>
      </c>
      <c r="G1003" t="s">
        <v>948</v>
      </c>
      <c r="H1003" t="s">
        <v>2725</v>
      </c>
    </row>
    <row r="1004" spans="1:8" ht="15" customHeight="1" x14ac:dyDescent="0.25">
      <c r="A1004" s="4">
        <v>1004</v>
      </c>
      <c r="B1004" s="3" t="s">
        <v>84</v>
      </c>
      <c r="C1004" s="3" t="s">
        <v>25</v>
      </c>
      <c r="D1004" s="3" t="s">
        <v>2899</v>
      </c>
      <c r="E1004" s="3" t="s">
        <v>2897</v>
      </c>
      <c r="F1004" s="3" t="s">
        <v>2900</v>
      </c>
      <c r="G1004" t="s">
        <v>948</v>
      </c>
      <c r="H1004" t="s">
        <v>2725</v>
      </c>
    </row>
    <row r="1005" spans="1:8" ht="15" customHeight="1" x14ac:dyDescent="0.25">
      <c r="A1005" s="4">
        <v>1005</v>
      </c>
      <c r="B1005" s="3" t="s">
        <v>84</v>
      </c>
      <c r="C1005" s="3" t="s">
        <v>25</v>
      </c>
      <c r="D1005" s="3" t="s">
        <v>2901</v>
      </c>
      <c r="E1005" s="3" t="s">
        <v>2902</v>
      </c>
      <c r="F1005" s="3" t="s">
        <v>2903</v>
      </c>
      <c r="G1005" t="s">
        <v>948</v>
      </c>
      <c r="H1005" t="s">
        <v>2725</v>
      </c>
    </row>
    <row r="1006" spans="1:8" ht="15" customHeight="1" x14ac:dyDescent="0.25">
      <c r="A1006" s="4">
        <v>1006</v>
      </c>
      <c r="B1006" s="3" t="s">
        <v>84</v>
      </c>
      <c r="C1006" s="3" t="s">
        <v>25</v>
      </c>
      <c r="D1006" s="3" t="s">
        <v>2904</v>
      </c>
      <c r="E1006" s="3" t="s">
        <v>2905</v>
      </c>
      <c r="F1006" s="3" t="s">
        <v>2906</v>
      </c>
      <c r="G1006" t="s">
        <v>948</v>
      </c>
      <c r="H1006" t="s">
        <v>2725</v>
      </c>
    </row>
    <row r="1007" spans="1:8" ht="15" customHeight="1" x14ac:dyDescent="0.25">
      <c r="A1007" s="4">
        <v>1007</v>
      </c>
      <c r="B1007" s="3" t="s">
        <v>84</v>
      </c>
      <c r="C1007" s="3" t="s">
        <v>25</v>
      </c>
      <c r="D1007" s="3" t="s">
        <v>2907</v>
      </c>
      <c r="E1007" s="3" t="s">
        <v>2908</v>
      </c>
      <c r="F1007" s="3" t="s">
        <v>2909</v>
      </c>
      <c r="G1007" t="s">
        <v>948</v>
      </c>
      <c r="H1007" t="s">
        <v>2725</v>
      </c>
    </row>
    <row r="1008" spans="1:8" ht="15" customHeight="1" x14ac:dyDescent="0.25">
      <c r="A1008" s="4">
        <v>1008</v>
      </c>
      <c r="B1008" s="3" t="s">
        <v>84</v>
      </c>
      <c r="C1008" s="3" t="s">
        <v>25</v>
      </c>
      <c r="D1008" s="3" t="s">
        <v>2910</v>
      </c>
      <c r="E1008" s="3" t="s">
        <v>2911</v>
      </c>
      <c r="F1008" s="3" t="s">
        <v>2912</v>
      </c>
      <c r="G1008" t="s">
        <v>948</v>
      </c>
      <c r="H1008" t="s">
        <v>2725</v>
      </c>
    </row>
    <row r="1009" spans="1:8" ht="15" customHeight="1" x14ac:dyDescent="0.25">
      <c r="A1009" s="4">
        <v>1009</v>
      </c>
      <c r="B1009" s="3" t="s">
        <v>84</v>
      </c>
      <c r="C1009" s="3" t="s">
        <v>25</v>
      </c>
      <c r="D1009" s="3" t="s">
        <v>2913</v>
      </c>
      <c r="E1009" s="3" t="s">
        <v>2914</v>
      </c>
      <c r="F1009" s="3" t="s">
        <v>2915</v>
      </c>
      <c r="G1009" t="s">
        <v>948</v>
      </c>
      <c r="H1009" t="s">
        <v>2725</v>
      </c>
    </row>
    <row r="1010" spans="1:8" ht="15" customHeight="1" x14ac:dyDescent="0.25">
      <c r="A1010" s="4">
        <v>1010</v>
      </c>
      <c r="B1010" s="3" t="s">
        <v>84</v>
      </c>
      <c r="C1010" s="3" t="s">
        <v>25</v>
      </c>
      <c r="D1010" s="3" t="s">
        <v>2916</v>
      </c>
      <c r="E1010" s="3" t="s">
        <v>2917</v>
      </c>
      <c r="F1010" s="3" t="s">
        <v>2918</v>
      </c>
      <c r="G1010" t="s">
        <v>948</v>
      </c>
      <c r="H1010" t="s">
        <v>2725</v>
      </c>
    </row>
    <row r="1011" spans="1:8" ht="15" customHeight="1" x14ac:dyDescent="0.25">
      <c r="A1011" s="4">
        <v>1011</v>
      </c>
      <c r="B1011" s="3" t="s">
        <v>84</v>
      </c>
      <c r="C1011" s="3" t="s">
        <v>25</v>
      </c>
      <c r="D1011" s="3" t="s">
        <v>2919</v>
      </c>
      <c r="E1011" s="3" t="s">
        <v>2920</v>
      </c>
      <c r="F1011" s="3" t="s">
        <v>2921</v>
      </c>
      <c r="G1011" t="s">
        <v>948</v>
      </c>
      <c r="H1011" t="s">
        <v>2725</v>
      </c>
    </row>
    <row r="1012" spans="1:8" ht="15" customHeight="1" x14ac:dyDescent="0.25">
      <c r="A1012" s="4">
        <v>1012</v>
      </c>
      <c r="B1012" s="3" t="s">
        <v>84</v>
      </c>
      <c r="C1012" s="3" t="s">
        <v>25</v>
      </c>
      <c r="D1012" s="3" t="s">
        <v>2922</v>
      </c>
      <c r="E1012" s="3" t="s">
        <v>2923</v>
      </c>
      <c r="F1012" s="3" t="s">
        <v>2924</v>
      </c>
      <c r="G1012" t="s">
        <v>948</v>
      </c>
      <c r="H1012" t="s">
        <v>2725</v>
      </c>
    </row>
    <row r="1013" spans="1:8" ht="15" customHeight="1" x14ac:dyDescent="0.25">
      <c r="A1013" s="4">
        <v>1013</v>
      </c>
      <c r="B1013" s="3" t="s">
        <v>84</v>
      </c>
      <c r="C1013" s="3" t="s">
        <v>25</v>
      </c>
      <c r="D1013" s="3" t="s">
        <v>2925</v>
      </c>
      <c r="E1013" s="3" t="s">
        <v>2926</v>
      </c>
      <c r="F1013" s="3" t="s">
        <v>2927</v>
      </c>
      <c r="G1013" t="s">
        <v>948</v>
      </c>
      <c r="H1013" t="s">
        <v>2725</v>
      </c>
    </row>
    <row r="1014" spans="1:8" ht="15" customHeight="1" x14ac:dyDescent="0.25">
      <c r="A1014" s="4">
        <v>1014</v>
      </c>
      <c r="B1014" s="3" t="s">
        <v>84</v>
      </c>
      <c r="C1014" s="3" t="s">
        <v>25</v>
      </c>
      <c r="D1014" s="3" t="s">
        <v>2928</v>
      </c>
      <c r="E1014" s="3" t="s">
        <v>2926</v>
      </c>
      <c r="F1014" s="3" t="s">
        <v>2929</v>
      </c>
      <c r="G1014" t="s">
        <v>948</v>
      </c>
      <c r="H1014" t="s">
        <v>2725</v>
      </c>
    </row>
    <row r="1015" spans="1:8" ht="15" customHeight="1" x14ac:dyDescent="0.25">
      <c r="A1015" s="4">
        <v>1015</v>
      </c>
      <c r="B1015" s="3" t="s">
        <v>84</v>
      </c>
      <c r="C1015" s="3" t="s">
        <v>25</v>
      </c>
      <c r="D1015" s="3" t="s">
        <v>2930</v>
      </c>
      <c r="E1015" s="3" t="s">
        <v>2931</v>
      </c>
      <c r="F1015" s="3" t="s">
        <v>2932</v>
      </c>
      <c r="G1015" t="s">
        <v>948</v>
      </c>
      <c r="H1015" t="s">
        <v>2725</v>
      </c>
    </row>
    <row r="1016" spans="1:8" ht="15" customHeight="1" x14ac:dyDescent="0.25">
      <c r="A1016" s="4">
        <v>1016</v>
      </c>
      <c r="B1016" s="3" t="s">
        <v>84</v>
      </c>
      <c r="C1016" s="3" t="s">
        <v>25</v>
      </c>
      <c r="D1016" s="3" t="s">
        <v>2933</v>
      </c>
      <c r="E1016" s="3" t="s">
        <v>2934</v>
      </c>
      <c r="F1016" s="3" t="s">
        <v>2935</v>
      </c>
      <c r="G1016" t="s">
        <v>948</v>
      </c>
      <c r="H1016" t="s">
        <v>2725</v>
      </c>
    </row>
    <row r="1017" spans="1:8" ht="15" customHeight="1" x14ac:dyDescent="0.25">
      <c r="A1017" s="4">
        <v>1017</v>
      </c>
      <c r="B1017" s="3" t="s">
        <v>84</v>
      </c>
      <c r="C1017" s="3" t="s">
        <v>25</v>
      </c>
      <c r="D1017" s="3" t="s">
        <v>2936</v>
      </c>
      <c r="E1017" s="3" t="s">
        <v>2937</v>
      </c>
      <c r="F1017" s="3" t="s">
        <v>2938</v>
      </c>
      <c r="G1017" t="s">
        <v>948</v>
      </c>
      <c r="H1017" t="s">
        <v>2725</v>
      </c>
    </row>
    <row r="1018" spans="1:8" ht="15" customHeight="1" x14ac:dyDescent="0.25">
      <c r="A1018" s="4">
        <v>1018</v>
      </c>
      <c r="B1018" s="3" t="s">
        <v>84</v>
      </c>
      <c r="C1018" s="3" t="s">
        <v>25</v>
      </c>
      <c r="D1018" s="3" t="s">
        <v>2939</v>
      </c>
      <c r="E1018" s="3" t="s">
        <v>2940</v>
      </c>
      <c r="F1018" s="3" t="s">
        <v>2941</v>
      </c>
      <c r="G1018" t="s">
        <v>948</v>
      </c>
      <c r="H1018" t="s">
        <v>2725</v>
      </c>
    </row>
    <row r="1019" spans="1:8" ht="15" customHeight="1" x14ac:dyDescent="0.25">
      <c r="A1019" s="4">
        <v>1019</v>
      </c>
      <c r="B1019" s="3" t="s">
        <v>84</v>
      </c>
      <c r="C1019" s="3" t="s">
        <v>25</v>
      </c>
      <c r="D1019" s="3" t="s">
        <v>2942</v>
      </c>
      <c r="E1019" s="3" t="s">
        <v>2943</v>
      </c>
      <c r="F1019" s="3" t="s">
        <v>2944</v>
      </c>
      <c r="G1019" t="s">
        <v>948</v>
      </c>
      <c r="H1019" t="s">
        <v>2725</v>
      </c>
    </row>
    <row r="1020" spans="1:8" ht="15" customHeight="1" x14ac:dyDescent="0.25">
      <c r="A1020" s="4">
        <v>1020</v>
      </c>
      <c r="B1020" s="3" t="s">
        <v>84</v>
      </c>
      <c r="C1020" s="3" t="s">
        <v>25</v>
      </c>
      <c r="D1020" s="3" t="s">
        <v>2945</v>
      </c>
      <c r="E1020" s="3" t="s">
        <v>2946</v>
      </c>
      <c r="F1020" s="3" t="s">
        <v>2947</v>
      </c>
      <c r="G1020" t="s">
        <v>948</v>
      </c>
      <c r="H1020" t="s">
        <v>2725</v>
      </c>
    </row>
    <row r="1021" spans="1:8" ht="15" customHeight="1" x14ac:dyDescent="0.25">
      <c r="A1021" s="4">
        <v>1021</v>
      </c>
      <c r="B1021" s="3" t="s">
        <v>84</v>
      </c>
      <c r="C1021" s="3" t="s">
        <v>25</v>
      </c>
      <c r="D1021" s="3" t="s">
        <v>2948</v>
      </c>
      <c r="E1021" s="3" t="s">
        <v>2949</v>
      </c>
      <c r="F1021" s="3" t="s">
        <v>2950</v>
      </c>
      <c r="G1021" t="s">
        <v>948</v>
      </c>
      <c r="H1021" t="s">
        <v>2725</v>
      </c>
    </row>
    <row r="1022" spans="1:8" ht="15" customHeight="1" x14ac:dyDescent="0.25">
      <c r="A1022" s="4">
        <v>1022</v>
      </c>
      <c r="B1022" s="3" t="s">
        <v>84</v>
      </c>
      <c r="C1022" s="3" t="s">
        <v>25</v>
      </c>
      <c r="D1022" s="3" t="s">
        <v>2951</v>
      </c>
      <c r="E1022" s="3" t="s">
        <v>2952</v>
      </c>
      <c r="F1022" s="3" t="s">
        <v>2953</v>
      </c>
      <c r="G1022" t="s">
        <v>948</v>
      </c>
      <c r="H1022" t="s">
        <v>2725</v>
      </c>
    </row>
    <row r="1023" spans="1:8" ht="15" customHeight="1" x14ac:dyDescent="0.25">
      <c r="A1023" s="4">
        <v>1023</v>
      </c>
      <c r="B1023" s="3" t="s">
        <v>84</v>
      </c>
      <c r="C1023" s="3" t="s">
        <v>25</v>
      </c>
      <c r="D1023" s="3" t="s">
        <v>2954</v>
      </c>
      <c r="E1023" s="3" t="s">
        <v>2952</v>
      </c>
      <c r="F1023" s="3" t="s">
        <v>2955</v>
      </c>
      <c r="G1023" t="s">
        <v>948</v>
      </c>
      <c r="H1023" t="s">
        <v>2725</v>
      </c>
    </row>
    <row r="1024" spans="1:8" ht="15" customHeight="1" x14ac:dyDescent="0.25">
      <c r="A1024" s="4">
        <v>1024</v>
      </c>
      <c r="B1024" s="3" t="s">
        <v>108</v>
      </c>
      <c r="C1024" s="3" t="s">
        <v>25</v>
      </c>
      <c r="D1024" s="3" t="s">
        <v>108</v>
      </c>
      <c r="E1024" s="3" t="s">
        <v>2956</v>
      </c>
      <c r="F1024" s="3" t="s">
        <v>2957</v>
      </c>
      <c r="G1024" t="s">
        <v>948</v>
      </c>
      <c r="H1024" t="s">
        <v>2956</v>
      </c>
    </row>
    <row r="1025" spans="1:8" ht="15" customHeight="1" x14ac:dyDescent="0.25">
      <c r="A1025" s="4">
        <v>1025</v>
      </c>
      <c r="B1025" s="3" t="s">
        <v>108</v>
      </c>
      <c r="C1025" s="3" t="s">
        <v>25</v>
      </c>
      <c r="D1025" s="3" t="s">
        <v>52</v>
      </c>
      <c r="E1025" s="3" t="s">
        <v>2958</v>
      </c>
      <c r="F1025" s="3" t="s">
        <v>2959</v>
      </c>
      <c r="G1025" t="s">
        <v>948</v>
      </c>
      <c r="H1025" t="s">
        <v>2956</v>
      </c>
    </row>
    <row r="1026" spans="1:8" ht="15" customHeight="1" x14ac:dyDescent="0.25">
      <c r="A1026" s="4">
        <v>1026</v>
      </c>
      <c r="B1026" s="3" t="s">
        <v>108</v>
      </c>
      <c r="C1026" s="3" t="s">
        <v>25</v>
      </c>
      <c r="D1026" s="3" t="s">
        <v>2960</v>
      </c>
      <c r="E1026" s="3" t="s">
        <v>2961</v>
      </c>
      <c r="F1026" s="3" t="s">
        <v>2962</v>
      </c>
      <c r="G1026" t="s">
        <v>948</v>
      </c>
      <c r="H1026" t="s">
        <v>2956</v>
      </c>
    </row>
    <row r="1027" spans="1:8" ht="15" customHeight="1" x14ac:dyDescent="0.25">
      <c r="A1027" s="4">
        <v>1027</v>
      </c>
      <c r="B1027" s="3" t="s">
        <v>108</v>
      </c>
      <c r="C1027" s="3" t="s">
        <v>25</v>
      </c>
      <c r="D1027" s="3" t="s">
        <v>2963</v>
      </c>
      <c r="E1027" s="3" t="s">
        <v>2964</v>
      </c>
      <c r="F1027" s="3" t="s">
        <v>2965</v>
      </c>
      <c r="G1027" t="s">
        <v>948</v>
      </c>
      <c r="H1027" t="s">
        <v>2956</v>
      </c>
    </row>
    <row r="1028" spans="1:8" ht="15" customHeight="1" x14ac:dyDescent="0.25">
      <c r="A1028" s="4">
        <v>1028</v>
      </c>
      <c r="B1028" s="3" t="s">
        <v>108</v>
      </c>
      <c r="C1028" s="3" t="s">
        <v>25</v>
      </c>
      <c r="D1028" s="3" t="s">
        <v>2966</v>
      </c>
      <c r="E1028" s="3" t="s">
        <v>2967</v>
      </c>
      <c r="F1028" s="3" t="s">
        <v>2968</v>
      </c>
      <c r="G1028" t="s">
        <v>948</v>
      </c>
      <c r="H1028" t="s">
        <v>2956</v>
      </c>
    </row>
    <row r="1029" spans="1:8" ht="15" customHeight="1" x14ac:dyDescent="0.25">
      <c r="A1029" s="4">
        <v>1029</v>
      </c>
      <c r="B1029" s="3" t="s">
        <v>108</v>
      </c>
      <c r="C1029" s="3" t="s">
        <v>25</v>
      </c>
      <c r="D1029" s="3" t="s">
        <v>2969</v>
      </c>
      <c r="E1029" s="3" t="s">
        <v>2970</v>
      </c>
      <c r="F1029" s="3" t="s">
        <v>2971</v>
      </c>
      <c r="G1029" t="s">
        <v>948</v>
      </c>
      <c r="H1029" t="s">
        <v>2956</v>
      </c>
    </row>
    <row r="1030" spans="1:8" ht="15" customHeight="1" x14ac:dyDescent="0.25">
      <c r="A1030" s="4">
        <v>1030</v>
      </c>
      <c r="B1030" s="3" t="s">
        <v>108</v>
      </c>
      <c r="C1030" s="3" t="s">
        <v>25</v>
      </c>
      <c r="D1030" s="3" t="s">
        <v>2972</v>
      </c>
      <c r="E1030" s="3" t="s">
        <v>2973</v>
      </c>
      <c r="F1030" s="3" t="s">
        <v>2974</v>
      </c>
      <c r="G1030" t="s">
        <v>948</v>
      </c>
      <c r="H1030" t="s">
        <v>2956</v>
      </c>
    </row>
    <row r="1031" spans="1:8" ht="15" customHeight="1" x14ac:dyDescent="0.25">
      <c r="A1031" s="4">
        <v>1031</v>
      </c>
      <c r="B1031" s="3" t="s">
        <v>108</v>
      </c>
      <c r="C1031" s="3" t="s">
        <v>25</v>
      </c>
      <c r="D1031" s="3" t="s">
        <v>2975</v>
      </c>
      <c r="E1031" s="3" t="s">
        <v>2976</v>
      </c>
      <c r="F1031" s="3" t="s">
        <v>2977</v>
      </c>
      <c r="G1031" t="s">
        <v>948</v>
      </c>
      <c r="H1031" t="s">
        <v>2956</v>
      </c>
    </row>
    <row r="1032" spans="1:8" ht="15" customHeight="1" x14ac:dyDescent="0.25">
      <c r="A1032" s="4">
        <v>1032</v>
      </c>
      <c r="B1032" s="3" t="s">
        <v>108</v>
      </c>
      <c r="C1032" s="3" t="s">
        <v>25</v>
      </c>
      <c r="D1032" s="3" t="s">
        <v>2978</v>
      </c>
      <c r="E1032" s="3" t="s">
        <v>2979</v>
      </c>
      <c r="F1032" s="3" t="s">
        <v>2980</v>
      </c>
      <c r="G1032" t="s">
        <v>948</v>
      </c>
      <c r="H1032" t="s">
        <v>2956</v>
      </c>
    </row>
    <row r="1033" spans="1:8" ht="15" customHeight="1" x14ac:dyDescent="0.25">
      <c r="A1033" s="4">
        <v>1033</v>
      </c>
      <c r="B1033" s="3" t="s">
        <v>108</v>
      </c>
      <c r="C1033" s="3" t="s">
        <v>25</v>
      </c>
      <c r="D1033" s="3" t="s">
        <v>2981</v>
      </c>
      <c r="E1033" s="3" t="s">
        <v>2979</v>
      </c>
      <c r="F1033" s="3" t="s">
        <v>2982</v>
      </c>
      <c r="G1033" t="s">
        <v>948</v>
      </c>
      <c r="H1033" t="s">
        <v>2956</v>
      </c>
    </row>
    <row r="1034" spans="1:8" ht="15" customHeight="1" x14ac:dyDescent="0.25">
      <c r="A1034" s="4">
        <v>1034</v>
      </c>
      <c r="B1034" s="3" t="s">
        <v>108</v>
      </c>
      <c r="C1034" s="3" t="s">
        <v>25</v>
      </c>
      <c r="D1034" s="3" t="s">
        <v>2983</v>
      </c>
      <c r="E1034" s="3" t="s">
        <v>2984</v>
      </c>
      <c r="F1034" s="3" t="s">
        <v>2985</v>
      </c>
      <c r="G1034" t="s">
        <v>948</v>
      </c>
      <c r="H1034" t="s">
        <v>2956</v>
      </c>
    </row>
    <row r="1035" spans="1:8" ht="15" customHeight="1" x14ac:dyDescent="0.25">
      <c r="A1035" s="4">
        <v>1035</v>
      </c>
      <c r="B1035" s="3" t="s">
        <v>108</v>
      </c>
      <c r="C1035" s="3" t="s">
        <v>25</v>
      </c>
      <c r="D1035" s="3" t="s">
        <v>2986</v>
      </c>
      <c r="E1035" s="3" t="s">
        <v>2987</v>
      </c>
      <c r="F1035" s="3" t="s">
        <v>2988</v>
      </c>
      <c r="G1035" t="s">
        <v>948</v>
      </c>
      <c r="H1035" t="s">
        <v>2956</v>
      </c>
    </row>
    <row r="1036" spans="1:8" ht="15" customHeight="1" x14ac:dyDescent="0.25">
      <c r="A1036" s="4">
        <v>1036</v>
      </c>
      <c r="B1036" s="3" t="s">
        <v>108</v>
      </c>
      <c r="C1036" s="3" t="s">
        <v>25</v>
      </c>
      <c r="D1036" s="3" t="s">
        <v>2989</v>
      </c>
      <c r="E1036" s="3" t="s">
        <v>2990</v>
      </c>
      <c r="F1036" s="3" t="s">
        <v>2991</v>
      </c>
      <c r="G1036" t="s">
        <v>948</v>
      </c>
      <c r="H1036" t="s">
        <v>2956</v>
      </c>
    </row>
    <row r="1037" spans="1:8" ht="15" customHeight="1" x14ac:dyDescent="0.25">
      <c r="A1037" s="4">
        <v>1037</v>
      </c>
      <c r="B1037" s="3" t="s">
        <v>108</v>
      </c>
      <c r="C1037" s="3" t="s">
        <v>25</v>
      </c>
      <c r="D1037" s="3" t="s">
        <v>2992</v>
      </c>
      <c r="E1037" s="3" t="s">
        <v>2993</v>
      </c>
      <c r="F1037" s="3" t="s">
        <v>2994</v>
      </c>
      <c r="G1037" t="s">
        <v>948</v>
      </c>
      <c r="H1037" t="s">
        <v>2956</v>
      </c>
    </row>
    <row r="1038" spans="1:8" ht="15" customHeight="1" x14ac:dyDescent="0.25">
      <c r="A1038" s="4">
        <v>1038</v>
      </c>
      <c r="B1038" s="3" t="s">
        <v>108</v>
      </c>
      <c r="C1038" s="3" t="s">
        <v>25</v>
      </c>
      <c r="D1038" s="3" t="s">
        <v>2995</v>
      </c>
      <c r="E1038" s="3" t="s">
        <v>2996</v>
      </c>
      <c r="F1038" s="3" t="s">
        <v>2997</v>
      </c>
      <c r="G1038" t="s">
        <v>948</v>
      </c>
      <c r="H1038" t="s">
        <v>2956</v>
      </c>
    </row>
    <row r="1039" spans="1:8" ht="15" customHeight="1" x14ac:dyDescent="0.25">
      <c r="A1039" s="4">
        <v>1039</v>
      </c>
      <c r="B1039" s="3" t="s">
        <v>108</v>
      </c>
      <c r="C1039" s="3" t="s">
        <v>25</v>
      </c>
      <c r="D1039" s="3" t="s">
        <v>2998</v>
      </c>
      <c r="E1039" s="3" t="s">
        <v>2999</v>
      </c>
      <c r="F1039" s="3" t="s">
        <v>3000</v>
      </c>
      <c r="G1039" t="s">
        <v>948</v>
      </c>
      <c r="H1039" t="s">
        <v>2956</v>
      </c>
    </row>
    <row r="1040" spans="1:8" ht="15" customHeight="1" x14ac:dyDescent="0.25">
      <c r="A1040" s="4">
        <v>1040</v>
      </c>
      <c r="B1040" s="3" t="s">
        <v>108</v>
      </c>
      <c r="C1040" s="3" t="s">
        <v>25</v>
      </c>
      <c r="D1040" s="3" t="s">
        <v>3001</v>
      </c>
      <c r="E1040" s="3" t="s">
        <v>3002</v>
      </c>
      <c r="F1040" s="3" t="s">
        <v>3003</v>
      </c>
      <c r="G1040" t="s">
        <v>948</v>
      </c>
      <c r="H1040" t="s">
        <v>2956</v>
      </c>
    </row>
    <row r="1041" spans="1:8" ht="15" customHeight="1" x14ac:dyDescent="0.25">
      <c r="A1041" s="4">
        <v>1041</v>
      </c>
      <c r="B1041" s="3" t="s">
        <v>108</v>
      </c>
      <c r="C1041" s="3" t="s">
        <v>25</v>
      </c>
      <c r="D1041" s="3" t="s">
        <v>3004</v>
      </c>
      <c r="E1041" s="3" t="s">
        <v>3005</v>
      </c>
      <c r="F1041" s="3" t="s">
        <v>3006</v>
      </c>
      <c r="G1041" t="s">
        <v>948</v>
      </c>
      <c r="H1041" t="s">
        <v>2956</v>
      </c>
    </row>
    <row r="1042" spans="1:8" ht="15" customHeight="1" x14ac:dyDescent="0.25">
      <c r="A1042" s="4">
        <v>1042</v>
      </c>
      <c r="B1042" s="3" t="s">
        <v>108</v>
      </c>
      <c r="C1042" s="3" t="s">
        <v>25</v>
      </c>
      <c r="D1042" s="3" t="s">
        <v>3007</v>
      </c>
      <c r="E1042" s="3" t="s">
        <v>3008</v>
      </c>
      <c r="F1042" s="3" t="s">
        <v>3009</v>
      </c>
      <c r="G1042" t="s">
        <v>948</v>
      </c>
      <c r="H1042" t="s">
        <v>2956</v>
      </c>
    </row>
    <row r="1043" spans="1:8" ht="15" customHeight="1" x14ac:dyDescent="0.25">
      <c r="A1043" s="4">
        <v>1043</v>
      </c>
      <c r="B1043" s="3" t="s">
        <v>108</v>
      </c>
      <c r="C1043" s="3" t="s">
        <v>25</v>
      </c>
      <c r="D1043" s="3" t="s">
        <v>3010</v>
      </c>
      <c r="E1043" s="3" t="s">
        <v>3011</v>
      </c>
      <c r="F1043" s="3" t="s">
        <v>3012</v>
      </c>
      <c r="G1043" t="s">
        <v>948</v>
      </c>
      <c r="H1043" t="s">
        <v>2956</v>
      </c>
    </row>
    <row r="1044" spans="1:8" ht="15" customHeight="1" x14ac:dyDescent="0.25">
      <c r="A1044" s="4">
        <v>1044</v>
      </c>
      <c r="B1044" s="3" t="s">
        <v>108</v>
      </c>
      <c r="C1044" s="3" t="s">
        <v>25</v>
      </c>
      <c r="D1044" s="3" t="s">
        <v>3013</v>
      </c>
      <c r="E1044" s="3" t="s">
        <v>3014</v>
      </c>
      <c r="F1044" s="3" t="s">
        <v>3015</v>
      </c>
      <c r="G1044" t="s">
        <v>948</v>
      </c>
      <c r="H1044" t="s">
        <v>2956</v>
      </c>
    </row>
    <row r="1045" spans="1:8" ht="15" customHeight="1" x14ac:dyDescent="0.25">
      <c r="A1045" s="4">
        <v>1045</v>
      </c>
      <c r="B1045" s="3" t="s">
        <v>108</v>
      </c>
      <c r="C1045" s="3" t="s">
        <v>25</v>
      </c>
      <c r="D1045" s="3" t="s">
        <v>3016</v>
      </c>
      <c r="E1045" s="3" t="s">
        <v>3017</v>
      </c>
      <c r="F1045" s="3" t="s">
        <v>3018</v>
      </c>
      <c r="G1045" t="s">
        <v>948</v>
      </c>
      <c r="H1045" t="s">
        <v>2956</v>
      </c>
    </row>
    <row r="1046" spans="1:8" ht="15" customHeight="1" x14ac:dyDescent="0.25">
      <c r="A1046" s="4">
        <v>1046</v>
      </c>
      <c r="B1046" s="3" t="s">
        <v>108</v>
      </c>
      <c r="C1046" s="3" t="s">
        <v>25</v>
      </c>
      <c r="D1046" s="3" t="s">
        <v>3019</v>
      </c>
      <c r="E1046" s="3" t="s">
        <v>3020</v>
      </c>
      <c r="F1046" s="3" t="s">
        <v>3021</v>
      </c>
      <c r="G1046" t="s">
        <v>948</v>
      </c>
      <c r="H1046" t="s">
        <v>2956</v>
      </c>
    </row>
    <row r="1047" spans="1:8" ht="15" customHeight="1" x14ac:dyDescent="0.25">
      <c r="A1047" s="4">
        <v>1047</v>
      </c>
      <c r="B1047" s="3" t="s">
        <v>108</v>
      </c>
      <c r="C1047" s="3" t="s">
        <v>25</v>
      </c>
      <c r="D1047" s="3" t="s">
        <v>23</v>
      </c>
      <c r="E1047" s="3" t="s">
        <v>3022</v>
      </c>
      <c r="F1047" s="3" t="s">
        <v>3023</v>
      </c>
      <c r="G1047" t="s">
        <v>948</v>
      </c>
      <c r="H1047" t="s">
        <v>2956</v>
      </c>
    </row>
    <row r="1048" spans="1:8" ht="15" customHeight="1" x14ac:dyDescent="0.25">
      <c r="A1048" s="4">
        <v>1048</v>
      </c>
      <c r="B1048" s="3" t="s">
        <v>108</v>
      </c>
      <c r="C1048" s="3" t="s">
        <v>25</v>
      </c>
      <c r="D1048" s="3" t="s">
        <v>3024</v>
      </c>
      <c r="E1048" s="3" t="s">
        <v>3022</v>
      </c>
      <c r="F1048" s="3" t="s">
        <v>3025</v>
      </c>
      <c r="G1048" t="s">
        <v>948</v>
      </c>
      <c r="H1048" t="s">
        <v>2956</v>
      </c>
    </row>
    <row r="1049" spans="1:8" ht="15" customHeight="1" x14ac:dyDescent="0.25">
      <c r="A1049" s="4">
        <v>1049</v>
      </c>
      <c r="B1049" s="3" t="s">
        <v>108</v>
      </c>
      <c r="C1049" s="3" t="s">
        <v>25</v>
      </c>
      <c r="D1049" s="3" t="s">
        <v>3026</v>
      </c>
      <c r="E1049" s="3" t="s">
        <v>3027</v>
      </c>
      <c r="F1049" s="3" t="s">
        <v>3028</v>
      </c>
      <c r="G1049" t="s">
        <v>948</v>
      </c>
      <c r="H1049" t="s">
        <v>2956</v>
      </c>
    </row>
    <row r="1050" spans="1:8" ht="15" customHeight="1" x14ac:dyDescent="0.25">
      <c r="A1050" s="4">
        <v>1050</v>
      </c>
      <c r="B1050" s="3" t="s">
        <v>108</v>
      </c>
      <c r="C1050" s="3" t="s">
        <v>25</v>
      </c>
      <c r="D1050" s="3" t="s">
        <v>3029</v>
      </c>
      <c r="E1050" s="3" t="s">
        <v>3030</v>
      </c>
      <c r="F1050" s="3" t="s">
        <v>3031</v>
      </c>
      <c r="G1050" t="s">
        <v>948</v>
      </c>
      <c r="H1050" t="s">
        <v>2956</v>
      </c>
    </row>
    <row r="1051" spans="1:8" ht="15" customHeight="1" x14ac:dyDescent="0.25">
      <c r="A1051" s="4">
        <v>1051</v>
      </c>
      <c r="B1051" s="3" t="s">
        <v>108</v>
      </c>
      <c r="C1051" s="3" t="s">
        <v>25</v>
      </c>
      <c r="D1051" s="3" t="s">
        <v>3032</v>
      </c>
      <c r="E1051" s="3" t="s">
        <v>3033</v>
      </c>
      <c r="F1051" s="3" t="s">
        <v>3034</v>
      </c>
      <c r="G1051" t="s">
        <v>948</v>
      </c>
      <c r="H1051" t="s">
        <v>2956</v>
      </c>
    </row>
    <row r="1052" spans="1:8" ht="15" customHeight="1" x14ac:dyDescent="0.25">
      <c r="A1052" s="4">
        <v>1052</v>
      </c>
      <c r="B1052" s="3" t="s">
        <v>108</v>
      </c>
      <c r="C1052" s="3" t="s">
        <v>25</v>
      </c>
      <c r="D1052" s="3" t="s">
        <v>3035</v>
      </c>
      <c r="E1052" s="3" t="s">
        <v>3036</v>
      </c>
      <c r="F1052" s="3" t="s">
        <v>3037</v>
      </c>
      <c r="G1052" t="s">
        <v>948</v>
      </c>
      <c r="H1052" t="s">
        <v>2956</v>
      </c>
    </row>
    <row r="1053" spans="1:8" ht="15" customHeight="1" x14ac:dyDescent="0.25">
      <c r="A1053" s="4">
        <v>1053</v>
      </c>
      <c r="B1053" s="3" t="s">
        <v>108</v>
      </c>
      <c r="C1053" s="3" t="s">
        <v>25</v>
      </c>
      <c r="D1053" s="3" t="s">
        <v>3038</v>
      </c>
      <c r="E1053" s="3" t="s">
        <v>3039</v>
      </c>
      <c r="F1053" s="3" t="s">
        <v>3040</v>
      </c>
      <c r="G1053" t="s">
        <v>948</v>
      </c>
      <c r="H1053" t="s">
        <v>2956</v>
      </c>
    </row>
    <row r="1054" spans="1:8" ht="15" customHeight="1" x14ac:dyDescent="0.25">
      <c r="A1054" s="4">
        <v>1054</v>
      </c>
      <c r="B1054" s="3" t="s">
        <v>108</v>
      </c>
      <c r="C1054" s="3" t="s">
        <v>25</v>
      </c>
      <c r="D1054" s="3" t="s">
        <v>3041</v>
      </c>
      <c r="E1054" s="3" t="s">
        <v>3042</v>
      </c>
      <c r="F1054" s="3" t="s">
        <v>3043</v>
      </c>
      <c r="G1054" t="s">
        <v>948</v>
      </c>
      <c r="H1054" t="s">
        <v>2956</v>
      </c>
    </row>
    <row r="1055" spans="1:8" ht="15" customHeight="1" x14ac:dyDescent="0.25">
      <c r="A1055" s="4">
        <v>1055</v>
      </c>
      <c r="B1055" s="3" t="s">
        <v>108</v>
      </c>
      <c r="C1055" s="3" t="s">
        <v>25</v>
      </c>
      <c r="D1055" s="3" t="s">
        <v>3044</v>
      </c>
      <c r="E1055" s="3" t="s">
        <v>3045</v>
      </c>
      <c r="F1055" s="3" t="s">
        <v>3046</v>
      </c>
      <c r="G1055" t="s">
        <v>948</v>
      </c>
      <c r="H1055" t="s">
        <v>2956</v>
      </c>
    </row>
    <row r="1056" spans="1:8" ht="15" customHeight="1" x14ac:dyDescent="0.25">
      <c r="A1056" s="4">
        <v>1056</v>
      </c>
      <c r="B1056" s="3" t="s">
        <v>108</v>
      </c>
      <c r="C1056" s="3" t="s">
        <v>25</v>
      </c>
      <c r="D1056" s="3" t="s">
        <v>3047</v>
      </c>
      <c r="E1056" s="3" t="s">
        <v>3048</v>
      </c>
      <c r="F1056" s="3" t="s">
        <v>3049</v>
      </c>
      <c r="G1056" t="s">
        <v>948</v>
      </c>
      <c r="H1056" t="s">
        <v>2956</v>
      </c>
    </row>
    <row r="1057" spans="1:8" ht="15" customHeight="1" x14ac:dyDescent="0.25">
      <c r="A1057" s="4">
        <v>1057</v>
      </c>
      <c r="B1057" s="3" t="s">
        <v>108</v>
      </c>
      <c r="C1057" s="3" t="s">
        <v>25</v>
      </c>
      <c r="D1057" s="3" t="s">
        <v>3050</v>
      </c>
      <c r="E1057" s="3" t="s">
        <v>3051</v>
      </c>
      <c r="F1057" s="3" t="s">
        <v>3052</v>
      </c>
      <c r="G1057" t="s">
        <v>948</v>
      </c>
      <c r="H1057" t="s">
        <v>2956</v>
      </c>
    </row>
    <row r="1058" spans="1:8" ht="15" customHeight="1" x14ac:dyDescent="0.25">
      <c r="A1058" s="4">
        <v>1058</v>
      </c>
      <c r="B1058" s="3" t="s">
        <v>108</v>
      </c>
      <c r="C1058" s="3" t="s">
        <v>25</v>
      </c>
      <c r="D1058" s="3" t="s">
        <v>33</v>
      </c>
      <c r="E1058" s="3" t="s">
        <v>3053</v>
      </c>
      <c r="F1058" s="3" t="s">
        <v>3054</v>
      </c>
      <c r="G1058" t="s">
        <v>948</v>
      </c>
      <c r="H1058" t="s">
        <v>2956</v>
      </c>
    </row>
    <row r="1059" spans="1:8" ht="15" customHeight="1" x14ac:dyDescent="0.25">
      <c r="A1059" s="4">
        <v>1059</v>
      </c>
      <c r="B1059" s="3" t="s">
        <v>108</v>
      </c>
      <c r="C1059" s="3" t="s">
        <v>25</v>
      </c>
      <c r="D1059" s="3" t="s">
        <v>3055</v>
      </c>
      <c r="E1059" s="3" t="s">
        <v>3053</v>
      </c>
      <c r="F1059" s="3" t="s">
        <v>3056</v>
      </c>
      <c r="G1059" t="s">
        <v>948</v>
      </c>
      <c r="H1059" t="s">
        <v>2956</v>
      </c>
    </row>
    <row r="1060" spans="1:8" ht="15" customHeight="1" x14ac:dyDescent="0.25">
      <c r="A1060" s="4">
        <v>1060</v>
      </c>
      <c r="B1060" s="3" t="s">
        <v>21</v>
      </c>
      <c r="C1060" s="3" t="s">
        <v>25</v>
      </c>
      <c r="D1060" s="3" t="s">
        <v>21</v>
      </c>
      <c r="E1060" s="3" t="s">
        <v>3057</v>
      </c>
      <c r="F1060" s="3" t="s">
        <v>3058</v>
      </c>
      <c r="G1060" t="s">
        <v>948</v>
      </c>
      <c r="H1060" t="s">
        <v>2956</v>
      </c>
    </row>
    <row r="1061" spans="1:8" ht="15" customHeight="1" x14ac:dyDescent="0.25">
      <c r="A1061" s="4">
        <v>1061</v>
      </c>
      <c r="B1061" s="3" t="s">
        <v>21</v>
      </c>
      <c r="C1061" s="3" t="s">
        <v>25</v>
      </c>
      <c r="D1061" s="3" t="s">
        <v>112</v>
      </c>
      <c r="E1061" s="3" t="s">
        <v>3059</v>
      </c>
      <c r="F1061" s="3" t="s">
        <v>3060</v>
      </c>
      <c r="G1061" t="s">
        <v>948</v>
      </c>
      <c r="H1061" t="s">
        <v>3059</v>
      </c>
    </row>
    <row r="1062" spans="1:8" ht="15" customHeight="1" x14ac:dyDescent="0.25">
      <c r="A1062" s="4">
        <v>1062</v>
      </c>
      <c r="B1062" s="3" t="s">
        <v>21</v>
      </c>
      <c r="C1062" s="3" t="s">
        <v>25</v>
      </c>
      <c r="D1062" s="3" t="s">
        <v>3061</v>
      </c>
      <c r="E1062" s="3" t="s">
        <v>3062</v>
      </c>
      <c r="F1062" s="3" t="s">
        <v>3063</v>
      </c>
      <c r="G1062" t="s">
        <v>948</v>
      </c>
      <c r="H1062" t="s">
        <v>3059</v>
      </c>
    </row>
    <row r="1063" spans="1:8" ht="15" customHeight="1" x14ac:dyDescent="0.25">
      <c r="A1063" s="4">
        <v>1063</v>
      </c>
      <c r="B1063" s="3" t="s">
        <v>21</v>
      </c>
      <c r="C1063" s="3" t="s">
        <v>25</v>
      </c>
      <c r="D1063" s="3" t="s">
        <v>3064</v>
      </c>
      <c r="E1063" s="3" t="s">
        <v>3065</v>
      </c>
      <c r="F1063" s="3" t="s">
        <v>3066</v>
      </c>
      <c r="G1063" t="s">
        <v>948</v>
      </c>
      <c r="H1063" t="s">
        <v>3059</v>
      </c>
    </row>
    <row r="1064" spans="1:8" ht="15" customHeight="1" x14ac:dyDescent="0.25">
      <c r="A1064" s="4">
        <v>1064</v>
      </c>
      <c r="B1064" s="3" t="s">
        <v>21</v>
      </c>
      <c r="C1064" s="3" t="s">
        <v>25</v>
      </c>
      <c r="D1064" s="3" t="s">
        <v>3067</v>
      </c>
      <c r="E1064" s="3" t="s">
        <v>3068</v>
      </c>
      <c r="F1064" s="3" t="s">
        <v>3069</v>
      </c>
      <c r="G1064" t="s">
        <v>948</v>
      </c>
      <c r="H1064" t="s">
        <v>3059</v>
      </c>
    </row>
    <row r="1065" spans="1:8" ht="15" customHeight="1" x14ac:dyDescent="0.25">
      <c r="A1065" s="4">
        <v>1065</v>
      </c>
      <c r="B1065" s="3" t="s">
        <v>21</v>
      </c>
      <c r="C1065" s="3" t="s">
        <v>25</v>
      </c>
      <c r="D1065" s="3" t="s">
        <v>3070</v>
      </c>
      <c r="E1065" s="3" t="s">
        <v>3071</v>
      </c>
      <c r="F1065" s="3" t="s">
        <v>3072</v>
      </c>
      <c r="G1065" t="s">
        <v>948</v>
      </c>
      <c r="H1065" t="s">
        <v>3059</v>
      </c>
    </row>
    <row r="1066" spans="1:8" ht="15" customHeight="1" x14ac:dyDescent="0.25">
      <c r="A1066" s="4">
        <v>1066</v>
      </c>
      <c r="B1066" s="3" t="s">
        <v>21</v>
      </c>
      <c r="C1066" s="3" t="s">
        <v>25</v>
      </c>
      <c r="D1066" s="3" t="s">
        <v>3073</v>
      </c>
      <c r="E1066" s="3" t="s">
        <v>3074</v>
      </c>
      <c r="F1066" s="3" t="s">
        <v>3075</v>
      </c>
      <c r="G1066" t="s">
        <v>948</v>
      </c>
      <c r="H1066" t="s">
        <v>3059</v>
      </c>
    </row>
    <row r="1067" spans="1:8" ht="15" customHeight="1" x14ac:dyDescent="0.25">
      <c r="A1067" s="4">
        <v>1067</v>
      </c>
      <c r="B1067" s="3" t="s">
        <v>21</v>
      </c>
      <c r="C1067" s="3" t="s">
        <v>25</v>
      </c>
      <c r="D1067" s="3" t="s">
        <v>3076</v>
      </c>
      <c r="E1067" s="3" t="s">
        <v>3077</v>
      </c>
      <c r="F1067" s="3" t="s">
        <v>3078</v>
      </c>
      <c r="G1067" t="s">
        <v>948</v>
      </c>
      <c r="H1067" t="s">
        <v>3059</v>
      </c>
    </row>
    <row r="1068" spans="1:8" ht="15" customHeight="1" x14ac:dyDescent="0.25">
      <c r="A1068" s="4">
        <v>1068</v>
      </c>
      <c r="B1068" s="3" t="s">
        <v>21</v>
      </c>
      <c r="C1068" s="3" t="s">
        <v>25</v>
      </c>
      <c r="D1068" s="3" t="s">
        <v>3079</v>
      </c>
      <c r="E1068" s="3" t="s">
        <v>3080</v>
      </c>
      <c r="F1068" s="3" t="s">
        <v>3081</v>
      </c>
      <c r="G1068" t="s">
        <v>948</v>
      </c>
      <c r="H1068" t="s">
        <v>3059</v>
      </c>
    </row>
    <row r="1069" spans="1:8" ht="15" customHeight="1" x14ac:dyDescent="0.25">
      <c r="A1069" s="4">
        <v>1069</v>
      </c>
      <c r="B1069" s="3" t="s">
        <v>21</v>
      </c>
      <c r="C1069" s="3" t="s">
        <v>25</v>
      </c>
      <c r="D1069" s="3" t="s">
        <v>3082</v>
      </c>
      <c r="E1069" s="3" t="s">
        <v>3083</v>
      </c>
      <c r="F1069" s="3" t="s">
        <v>3084</v>
      </c>
      <c r="G1069" t="s">
        <v>948</v>
      </c>
      <c r="H1069" t="s">
        <v>3059</v>
      </c>
    </row>
    <row r="1070" spans="1:8" ht="15" customHeight="1" x14ac:dyDescent="0.25">
      <c r="A1070" s="4">
        <v>1070</v>
      </c>
      <c r="B1070" s="3" t="s">
        <v>21</v>
      </c>
      <c r="C1070" s="3" t="s">
        <v>25</v>
      </c>
      <c r="D1070" s="3" t="s">
        <v>3085</v>
      </c>
      <c r="E1070" s="3" t="s">
        <v>3086</v>
      </c>
      <c r="F1070" s="3" t="s">
        <v>3087</v>
      </c>
      <c r="G1070" t="s">
        <v>948</v>
      </c>
      <c r="H1070" t="s">
        <v>3059</v>
      </c>
    </row>
    <row r="1071" spans="1:8" ht="15" customHeight="1" x14ac:dyDescent="0.25">
      <c r="A1071" s="4">
        <v>1071</v>
      </c>
      <c r="B1071" s="3" t="s">
        <v>21</v>
      </c>
      <c r="C1071" s="3" t="s">
        <v>25</v>
      </c>
      <c r="D1071" s="3" t="s">
        <v>3088</v>
      </c>
      <c r="E1071" s="3" t="s">
        <v>3089</v>
      </c>
      <c r="F1071" s="3" t="s">
        <v>3090</v>
      </c>
      <c r="G1071" t="s">
        <v>948</v>
      </c>
      <c r="H1071" t="s">
        <v>3059</v>
      </c>
    </row>
    <row r="1072" spans="1:8" ht="15" customHeight="1" x14ac:dyDescent="0.25">
      <c r="A1072" s="4">
        <v>1072</v>
      </c>
      <c r="B1072" s="3" t="s">
        <v>21</v>
      </c>
      <c r="C1072" s="3" t="s">
        <v>25</v>
      </c>
      <c r="D1072" s="3" t="s">
        <v>3091</v>
      </c>
      <c r="E1072" s="3" t="s">
        <v>3092</v>
      </c>
      <c r="F1072" s="3" t="s">
        <v>3093</v>
      </c>
      <c r="G1072" t="s">
        <v>948</v>
      </c>
      <c r="H1072" t="s">
        <v>3059</v>
      </c>
    </row>
    <row r="1073" spans="1:8" ht="15" customHeight="1" x14ac:dyDescent="0.25">
      <c r="A1073" s="4">
        <v>1073</v>
      </c>
      <c r="B1073" s="3" t="s">
        <v>21</v>
      </c>
      <c r="C1073" s="3" t="s">
        <v>25</v>
      </c>
      <c r="D1073" s="3" t="s">
        <v>3094</v>
      </c>
      <c r="E1073" s="3" t="s">
        <v>3095</v>
      </c>
      <c r="F1073" s="3" t="s">
        <v>3096</v>
      </c>
      <c r="G1073" t="s">
        <v>948</v>
      </c>
      <c r="H1073" t="s">
        <v>3059</v>
      </c>
    </row>
    <row r="1074" spans="1:8" ht="15" customHeight="1" x14ac:dyDescent="0.25">
      <c r="A1074" s="4">
        <v>1074</v>
      </c>
      <c r="B1074" s="3" t="s">
        <v>21</v>
      </c>
      <c r="C1074" s="3" t="s">
        <v>25</v>
      </c>
      <c r="D1074" s="3" t="s">
        <v>3097</v>
      </c>
      <c r="E1074" s="3" t="s">
        <v>3098</v>
      </c>
      <c r="F1074" s="3" t="s">
        <v>3099</v>
      </c>
      <c r="G1074" t="s">
        <v>948</v>
      </c>
      <c r="H1074" t="s">
        <v>3059</v>
      </c>
    </row>
    <row r="1075" spans="1:8" ht="15" customHeight="1" x14ac:dyDescent="0.25">
      <c r="A1075" s="4">
        <v>1075</v>
      </c>
      <c r="B1075" s="3" t="s">
        <v>21</v>
      </c>
      <c r="C1075" s="3" t="s">
        <v>25</v>
      </c>
      <c r="D1075" s="3" t="s">
        <v>3100</v>
      </c>
      <c r="E1075" s="3" t="s">
        <v>3101</v>
      </c>
      <c r="F1075" s="3" t="s">
        <v>3102</v>
      </c>
      <c r="G1075" t="s">
        <v>948</v>
      </c>
      <c r="H1075" t="s">
        <v>3059</v>
      </c>
    </row>
    <row r="1076" spans="1:8" ht="15" customHeight="1" x14ac:dyDescent="0.25">
      <c r="A1076" s="4">
        <v>1076</v>
      </c>
      <c r="B1076" s="3" t="s">
        <v>21</v>
      </c>
      <c r="C1076" s="3" t="s">
        <v>25</v>
      </c>
      <c r="D1076" s="3" t="s">
        <v>3103</v>
      </c>
      <c r="E1076" s="3" t="s">
        <v>3104</v>
      </c>
      <c r="F1076" s="3" t="s">
        <v>3105</v>
      </c>
      <c r="G1076" t="s">
        <v>948</v>
      </c>
      <c r="H1076" t="s">
        <v>3059</v>
      </c>
    </row>
    <row r="1077" spans="1:8" ht="15" customHeight="1" x14ac:dyDescent="0.25">
      <c r="A1077" s="4">
        <v>1077</v>
      </c>
      <c r="B1077" s="3" t="s">
        <v>21</v>
      </c>
      <c r="C1077" s="3" t="s">
        <v>25</v>
      </c>
      <c r="D1077" s="3" t="s">
        <v>43</v>
      </c>
      <c r="E1077" s="3" t="s">
        <v>3106</v>
      </c>
      <c r="F1077" s="3" t="s">
        <v>3107</v>
      </c>
      <c r="G1077" t="s">
        <v>948</v>
      </c>
      <c r="H1077" t="s">
        <v>3059</v>
      </c>
    </row>
    <row r="1078" spans="1:8" ht="15" customHeight="1" x14ac:dyDescent="0.25">
      <c r="A1078" s="4">
        <v>1078</v>
      </c>
      <c r="B1078" s="3" t="s">
        <v>21</v>
      </c>
      <c r="C1078" s="3" t="s">
        <v>25</v>
      </c>
      <c r="D1078" s="3" t="s">
        <v>3108</v>
      </c>
      <c r="E1078" s="3" t="s">
        <v>3109</v>
      </c>
      <c r="F1078" s="3" t="s">
        <v>3110</v>
      </c>
      <c r="G1078" t="s">
        <v>948</v>
      </c>
      <c r="H1078" t="s">
        <v>3059</v>
      </c>
    </row>
    <row r="1079" spans="1:8" ht="15" customHeight="1" x14ac:dyDescent="0.25">
      <c r="A1079" s="4">
        <v>1079</v>
      </c>
      <c r="B1079" s="3" t="s">
        <v>21</v>
      </c>
      <c r="C1079" s="3" t="s">
        <v>25</v>
      </c>
      <c r="D1079" s="3" t="s">
        <v>3111</v>
      </c>
      <c r="E1079" s="3" t="s">
        <v>3112</v>
      </c>
      <c r="F1079" s="3" t="s">
        <v>3113</v>
      </c>
      <c r="G1079" t="s">
        <v>948</v>
      </c>
      <c r="H1079" t="s">
        <v>3059</v>
      </c>
    </row>
    <row r="1080" spans="1:8" ht="15" customHeight="1" x14ac:dyDescent="0.25">
      <c r="A1080" s="4">
        <v>1080</v>
      </c>
      <c r="B1080" s="3" t="s">
        <v>21</v>
      </c>
      <c r="C1080" s="3" t="s">
        <v>25</v>
      </c>
      <c r="D1080" s="3" t="s">
        <v>3114</v>
      </c>
      <c r="E1080" s="3" t="s">
        <v>3115</v>
      </c>
      <c r="F1080" s="3" t="s">
        <v>3116</v>
      </c>
      <c r="G1080" t="s">
        <v>948</v>
      </c>
      <c r="H1080" t="s">
        <v>3059</v>
      </c>
    </row>
    <row r="1081" spans="1:8" ht="15" customHeight="1" x14ac:dyDescent="0.25">
      <c r="A1081" s="4">
        <v>1081</v>
      </c>
      <c r="B1081" s="3" t="s">
        <v>21</v>
      </c>
      <c r="C1081" s="3" t="s">
        <v>25</v>
      </c>
      <c r="D1081" s="3" t="s">
        <v>3117</v>
      </c>
      <c r="E1081" s="3" t="s">
        <v>3118</v>
      </c>
      <c r="F1081" s="3" t="s">
        <v>3119</v>
      </c>
      <c r="G1081" t="s">
        <v>948</v>
      </c>
      <c r="H1081" t="s">
        <v>3059</v>
      </c>
    </row>
    <row r="1082" spans="1:8" ht="15" customHeight="1" x14ac:dyDescent="0.25">
      <c r="A1082" s="4">
        <v>1082</v>
      </c>
      <c r="B1082" s="3" t="s">
        <v>21</v>
      </c>
      <c r="C1082" s="3" t="s">
        <v>25</v>
      </c>
      <c r="D1082" s="3" t="s">
        <v>3120</v>
      </c>
      <c r="E1082" s="3" t="s">
        <v>3121</v>
      </c>
      <c r="F1082" s="3" t="s">
        <v>3122</v>
      </c>
      <c r="G1082" t="s">
        <v>948</v>
      </c>
      <c r="H1082" t="s">
        <v>3059</v>
      </c>
    </row>
    <row r="1083" spans="1:8" ht="15" customHeight="1" x14ac:dyDescent="0.25">
      <c r="A1083" s="4">
        <v>1083</v>
      </c>
      <c r="B1083" s="3" t="s">
        <v>21</v>
      </c>
      <c r="C1083" s="3" t="s">
        <v>25</v>
      </c>
      <c r="D1083" s="3" t="s">
        <v>3123</v>
      </c>
      <c r="E1083" s="3" t="s">
        <v>3124</v>
      </c>
      <c r="F1083" s="3" t="s">
        <v>3125</v>
      </c>
      <c r="G1083" t="s">
        <v>948</v>
      </c>
      <c r="H1083" t="s">
        <v>3059</v>
      </c>
    </row>
    <row r="1084" spans="1:8" ht="15" customHeight="1" x14ac:dyDescent="0.25">
      <c r="A1084" s="4">
        <v>1084</v>
      </c>
      <c r="B1084" s="3" t="s">
        <v>21</v>
      </c>
      <c r="C1084" s="3" t="s">
        <v>25</v>
      </c>
      <c r="D1084" s="3" t="s">
        <v>3126</v>
      </c>
      <c r="E1084" s="3" t="s">
        <v>3127</v>
      </c>
      <c r="F1084" s="3" t="s">
        <v>3128</v>
      </c>
      <c r="G1084" t="s">
        <v>948</v>
      </c>
      <c r="H1084" t="s">
        <v>3059</v>
      </c>
    </row>
    <row r="1085" spans="1:8" ht="15" customHeight="1" x14ac:dyDescent="0.25">
      <c r="A1085" s="4">
        <v>1085</v>
      </c>
      <c r="B1085" s="3" t="s">
        <v>21</v>
      </c>
      <c r="C1085" s="3" t="s">
        <v>25</v>
      </c>
      <c r="D1085" s="3" t="s">
        <v>3129</v>
      </c>
      <c r="E1085" s="3" t="s">
        <v>3130</v>
      </c>
      <c r="F1085" s="3" t="s">
        <v>3131</v>
      </c>
      <c r="G1085" t="s">
        <v>948</v>
      </c>
      <c r="H1085" t="s">
        <v>3059</v>
      </c>
    </row>
    <row r="1086" spans="1:8" ht="15" customHeight="1" x14ac:dyDescent="0.25">
      <c r="A1086" s="4">
        <v>1086</v>
      </c>
      <c r="B1086" s="3" t="s">
        <v>21</v>
      </c>
      <c r="C1086" s="3" t="s">
        <v>25</v>
      </c>
      <c r="D1086" s="3" t="s">
        <v>3132</v>
      </c>
      <c r="E1086" s="3" t="s">
        <v>3133</v>
      </c>
      <c r="F1086" s="3" t="s">
        <v>3134</v>
      </c>
      <c r="G1086" t="s">
        <v>948</v>
      </c>
      <c r="H1086" t="s">
        <v>3059</v>
      </c>
    </row>
    <row r="1087" spans="1:8" ht="15" customHeight="1" x14ac:dyDescent="0.25">
      <c r="A1087" s="4">
        <v>1087</v>
      </c>
      <c r="B1087" s="3" t="s">
        <v>21</v>
      </c>
      <c r="C1087" s="3" t="s">
        <v>25</v>
      </c>
      <c r="D1087" s="3" t="s">
        <v>3135</v>
      </c>
      <c r="E1087" s="3" t="s">
        <v>3136</v>
      </c>
      <c r="F1087" s="3" t="s">
        <v>3137</v>
      </c>
      <c r="G1087" t="s">
        <v>948</v>
      </c>
      <c r="H1087" t="s">
        <v>3059</v>
      </c>
    </row>
    <row r="1088" spans="1:8" ht="15" customHeight="1" x14ac:dyDescent="0.25">
      <c r="A1088" s="4">
        <v>1088</v>
      </c>
      <c r="B1088" s="3" t="s">
        <v>21</v>
      </c>
      <c r="C1088" s="3" t="s">
        <v>25</v>
      </c>
      <c r="D1088" s="3" t="s">
        <v>3138</v>
      </c>
      <c r="E1088" s="3" t="s">
        <v>3139</v>
      </c>
      <c r="F1088" s="3" t="s">
        <v>3140</v>
      </c>
      <c r="G1088" t="s">
        <v>948</v>
      </c>
      <c r="H1088" t="s">
        <v>3059</v>
      </c>
    </row>
    <row r="1089" spans="1:8" ht="15" customHeight="1" x14ac:dyDescent="0.25">
      <c r="A1089" s="4">
        <v>1089</v>
      </c>
      <c r="B1089" s="3" t="s">
        <v>21</v>
      </c>
      <c r="C1089" s="3" t="s">
        <v>25</v>
      </c>
      <c r="D1089" s="3" t="s">
        <v>3141</v>
      </c>
      <c r="E1089" s="3" t="s">
        <v>3142</v>
      </c>
      <c r="F1089" s="3" t="s">
        <v>3143</v>
      </c>
      <c r="G1089" t="s">
        <v>948</v>
      </c>
      <c r="H1089" t="s">
        <v>3059</v>
      </c>
    </row>
    <row r="1090" spans="1:8" ht="15" customHeight="1" x14ac:dyDescent="0.25">
      <c r="A1090" s="4">
        <v>1090</v>
      </c>
      <c r="B1090" s="3" t="s">
        <v>21</v>
      </c>
      <c r="C1090" s="3" t="s">
        <v>25</v>
      </c>
      <c r="D1090" s="3" t="s">
        <v>3144</v>
      </c>
      <c r="E1090" s="3" t="s">
        <v>3145</v>
      </c>
      <c r="F1090" s="3" t="s">
        <v>3146</v>
      </c>
      <c r="G1090" t="s">
        <v>948</v>
      </c>
      <c r="H1090" t="s">
        <v>3059</v>
      </c>
    </row>
    <row r="1091" spans="1:8" ht="15" customHeight="1" x14ac:dyDescent="0.25">
      <c r="A1091" s="4">
        <v>1091</v>
      </c>
      <c r="B1091" s="3" t="s">
        <v>21</v>
      </c>
      <c r="C1091" s="3" t="s">
        <v>25</v>
      </c>
      <c r="D1091" s="3" t="s">
        <v>3147</v>
      </c>
      <c r="E1091" s="3" t="s">
        <v>3148</v>
      </c>
      <c r="F1091" s="3" t="s">
        <v>3149</v>
      </c>
      <c r="G1091" t="s">
        <v>948</v>
      </c>
      <c r="H1091" t="s">
        <v>3059</v>
      </c>
    </row>
    <row r="1092" spans="1:8" ht="15" customHeight="1" x14ac:dyDescent="0.25">
      <c r="A1092" s="4">
        <v>1092</v>
      </c>
      <c r="B1092" s="3" t="s">
        <v>21</v>
      </c>
      <c r="C1092" s="3" t="s">
        <v>25</v>
      </c>
      <c r="D1092" s="3" t="s">
        <v>3150</v>
      </c>
      <c r="E1092" s="3" t="s">
        <v>3151</v>
      </c>
      <c r="F1092" s="3" t="s">
        <v>3152</v>
      </c>
      <c r="G1092" t="s">
        <v>948</v>
      </c>
      <c r="H1092" t="s">
        <v>3059</v>
      </c>
    </row>
    <row r="1093" spans="1:8" ht="15" customHeight="1" x14ac:dyDescent="0.25">
      <c r="A1093" s="4">
        <v>1093</v>
      </c>
      <c r="B1093" s="3" t="s">
        <v>21</v>
      </c>
      <c r="C1093" s="3" t="s">
        <v>25</v>
      </c>
      <c r="D1093" s="3" t="s">
        <v>3153</v>
      </c>
      <c r="E1093" s="3" t="s">
        <v>3154</v>
      </c>
      <c r="F1093" s="3" t="s">
        <v>3155</v>
      </c>
      <c r="G1093" t="s">
        <v>948</v>
      </c>
      <c r="H1093" t="s">
        <v>3059</v>
      </c>
    </row>
    <row r="1094" spans="1:8" ht="15" customHeight="1" x14ac:dyDescent="0.25">
      <c r="A1094" s="4">
        <v>1094</v>
      </c>
      <c r="B1094" s="3" t="s">
        <v>21</v>
      </c>
      <c r="C1094" s="3" t="s">
        <v>25</v>
      </c>
      <c r="D1094" s="3" t="s">
        <v>3156</v>
      </c>
      <c r="E1094" s="3" t="s">
        <v>3157</v>
      </c>
      <c r="F1094" s="3" t="s">
        <v>3158</v>
      </c>
      <c r="G1094" t="s">
        <v>948</v>
      </c>
      <c r="H1094" t="s">
        <v>3059</v>
      </c>
    </row>
    <row r="1095" spans="1:8" ht="15" customHeight="1" x14ac:dyDescent="0.25">
      <c r="A1095" s="4">
        <v>1095</v>
      </c>
      <c r="B1095" s="3" t="s">
        <v>21</v>
      </c>
      <c r="C1095" s="3" t="s">
        <v>25</v>
      </c>
      <c r="D1095" s="3" t="s">
        <v>3159</v>
      </c>
      <c r="E1095" s="3" t="s">
        <v>3160</v>
      </c>
      <c r="F1095" s="3" t="s">
        <v>3161</v>
      </c>
      <c r="G1095" t="s">
        <v>948</v>
      </c>
      <c r="H1095" t="s">
        <v>3059</v>
      </c>
    </row>
    <row r="1096" spans="1:8" ht="15" customHeight="1" x14ac:dyDescent="0.25">
      <c r="A1096" s="4">
        <v>1096</v>
      </c>
      <c r="B1096" s="3" t="s">
        <v>21</v>
      </c>
      <c r="C1096" s="3" t="s">
        <v>25</v>
      </c>
      <c r="D1096" s="3" t="s">
        <v>3162</v>
      </c>
      <c r="E1096" s="3" t="s">
        <v>3163</v>
      </c>
      <c r="F1096" s="3" t="s">
        <v>3164</v>
      </c>
      <c r="G1096" t="s">
        <v>948</v>
      </c>
      <c r="H1096" t="s">
        <v>3059</v>
      </c>
    </row>
    <row r="1097" spans="1:8" ht="15" customHeight="1" x14ac:dyDescent="0.25">
      <c r="A1097" s="4">
        <v>1097</v>
      </c>
      <c r="B1097" s="3" t="s">
        <v>21</v>
      </c>
      <c r="C1097" s="3" t="s">
        <v>25</v>
      </c>
      <c r="D1097" s="3" t="s">
        <v>3165</v>
      </c>
      <c r="E1097" s="3" t="s">
        <v>3166</v>
      </c>
      <c r="F1097" s="3" t="s">
        <v>3</v>
      </c>
      <c r="G1097" t="s">
        <v>948</v>
      </c>
      <c r="H1097" t="s">
        <v>3059</v>
      </c>
    </row>
    <row r="1098" spans="1:8" ht="15" customHeight="1" x14ac:dyDescent="0.25">
      <c r="A1098" s="4">
        <v>1098</v>
      </c>
      <c r="B1098" s="3" t="s">
        <v>21</v>
      </c>
      <c r="C1098" s="3" t="s">
        <v>25</v>
      </c>
      <c r="D1098" s="3" t="s">
        <v>3167</v>
      </c>
      <c r="E1098" s="3" t="s">
        <v>3168</v>
      </c>
      <c r="F1098" s="3" t="s">
        <v>3169</v>
      </c>
      <c r="G1098" t="s">
        <v>948</v>
      </c>
      <c r="H1098" t="s">
        <v>3059</v>
      </c>
    </row>
    <row r="1099" spans="1:8" ht="15" customHeight="1" x14ac:dyDescent="0.25">
      <c r="A1099" s="4">
        <v>1099</v>
      </c>
      <c r="B1099" s="3" t="s">
        <v>21</v>
      </c>
      <c r="C1099" s="3" t="s">
        <v>25</v>
      </c>
      <c r="D1099" s="3" t="s">
        <v>3170</v>
      </c>
      <c r="E1099" s="3" t="s">
        <v>3171</v>
      </c>
      <c r="F1099" s="3" t="s">
        <v>3172</v>
      </c>
      <c r="G1099" t="s">
        <v>948</v>
      </c>
      <c r="H1099" t="s">
        <v>3059</v>
      </c>
    </row>
    <row r="1100" spans="1:8" ht="15" customHeight="1" x14ac:dyDescent="0.25">
      <c r="A1100" s="4">
        <v>1100</v>
      </c>
      <c r="B1100" s="3" t="s">
        <v>21</v>
      </c>
      <c r="C1100" s="3" t="s">
        <v>25</v>
      </c>
      <c r="D1100" s="3" t="s">
        <v>3173</v>
      </c>
      <c r="E1100" s="3" t="s">
        <v>3174</v>
      </c>
      <c r="F1100" s="3" t="s">
        <v>3175</v>
      </c>
      <c r="G1100" t="s">
        <v>948</v>
      </c>
      <c r="H1100" t="s">
        <v>3059</v>
      </c>
    </row>
    <row r="1101" spans="1:8" ht="15" customHeight="1" x14ac:dyDescent="0.25">
      <c r="A1101" s="4">
        <v>1101</v>
      </c>
      <c r="B1101" s="3" t="s">
        <v>21</v>
      </c>
      <c r="C1101" s="3" t="s">
        <v>25</v>
      </c>
      <c r="D1101" s="3" t="s">
        <v>3176</v>
      </c>
      <c r="E1101" s="3" t="s">
        <v>3177</v>
      </c>
      <c r="F1101" s="3" t="s">
        <v>3178</v>
      </c>
      <c r="G1101" t="s">
        <v>948</v>
      </c>
      <c r="H1101" t="s">
        <v>3059</v>
      </c>
    </row>
    <row r="1102" spans="1:8" ht="15" customHeight="1" x14ac:dyDescent="0.25">
      <c r="A1102" s="4">
        <v>1102</v>
      </c>
      <c r="B1102" s="3" t="s">
        <v>21</v>
      </c>
      <c r="C1102" s="3" t="s">
        <v>25</v>
      </c>
      <c r="D1102" s="3" t="s">
        <v>3179</v>
      </c>
      <c r="E1102" s="3" t="s">
        <v>3180</v>
      </c>
      <c r="F1102" s="3" t="s">
        <v>3181</v>
      </c>
      <c r="G1102" t="s">
        <v>948</v>
      </c>
      <c r="H1102" t="s">
        <v>3059</v>
      </c>
    </row>
    <row r="1103" spans="1:8" ht="15" customHeight="1" x14ac:dyDescent="0.25">
      <c r="A1103" s="4">
        <v>1103</v>
      </c>
      <c r="B1103" s="3" t="s">
        <v>21</v>
      </c>
      <c r="C1103" s="3" t="s">
        <v>25</v>
      </c>
      <c r="D1103" s="3" t="s">
        <v>3182</v>
      </c>
      <c r="E1103" s="3" t="s">
        <v>3183</v>
      </c>
      <c r="F1103" s="3" t="s">
        <v>3184</v>
      </c>
      <c r="G1103" t="s">
        <v>948</v>
      </c>
      <c r="H1103" t="s">
        <v>3059</v>
      </c>
    </row>
    <row r="1104" spans="1:8" ht="15" customHeight="1" x14ac:dyDescent="0.25">
      <c r="A1104" s="4">
        <v>1104</v>
      </c>
      <c r="B1104" s="3" t="s">
        <v>21</v>
      </c>
      <c r="C1104" s="3" t="s">
        <v>25</v>
      </c>
      <c r="D1104" s="3" t="s">
        <v>3185</v>
      </c>
      <c r="E1104" s="3" t="s">
        <v>3186</v>
      </c>
      <c r="F1104" s="3" t="s">
        <v>3187</v>
      </c>
      <c r="G1104" t="s">
        <v>948</v>
      </c>
      <c r="H1104" t="s">
        <v>3059</v>
      </c>
    </row>
    <row r="1105" spans="1:8" ht="15" customHeight="1" x14ac:dyDescent="0.25">
      <c r="A1105" s="4">
        <v>1105</v>
      </c>
      <c r="B1105" s="3" t="s">
        <v>21</v>
      </c>
      <c r="C1105" s="3" t="s">
        <v>25</v>
      </c>
      <c r="D1105" s="3" t="s">
        <v>3188</v>
      </c>
      <c r="E1105" s="3" t="s">
        <v>3189</v>
      </c>
      <c r="F1105" s="3" t="s">
        <v>3190</v>
      </c>
      <c r="G1105" t="s">
        <v>948</v>
      </c>
      <c r="H1105" t="s">
        <v>3059</v>
      </c>
    </row>
    <row r="1106" spans="1:8" ht="15" customHeight="1" x14ac:dyDescent="0.25">
      <c r="A1106" s="4">
        <v>1106</v>
      </c>
      <c r="B1106" s="3" t="s">
        <v>21</v>
      </c>
      <c r="C1106" s="3" t="s">
        <v>25</v>
      </c>
      <c r="D1106" s="3" t="s">
        <v>3191</v>
      </c>
      <c r="E1106" s="3" t="s">
        <v>3192</v>
      </c>
      <c r="F1106" s="3" t="s">
        <v>3193</v>
      </c>
      <c r="G1106" t="s">
        <v>948</v>
      </c>
      <c r="H1106" t="s">
        <v>3059</v>
      </c>
    </row>
    <row r="1107" spans="1:8" ht="15" customHeight="1" x14ac:dyDescent="0.25">
      <c r="A1107" s="4">
        <v>1107</v>
      </c>
      <c r="B1107" s="3" t="s">
        <v>21</v>
      </c>
      <c r="C1107" s="3" t="s">
        <v>25</v>
      </c>
      <c r="D1107" s="3" t="s">
        <v>3194</v>
      </c>
      <c r="E1107" s="3" t="s">
        <v>3195</v>
      </c>
      <c r="F1107" s="3" t="s">
        <v>3196</v>
      </c>
      <c r="G1107" t="s">
        <v>948</v>
      </c>
      <c r="H1107" t="s">
        <v>3059</v>
      </c>
    </row>
    <row r="1108" spans="1:8" ht="15" customHeight="1" x14ac:dyDescent="0.25">
      <c r="A1108" s="4">
        <v>1108</v>
      </c>
      <c r="B1108" s="3" t="s">
        <v>21</v>
      </c>
      <c r="C1108" s="3" t="s">
        <v>25</v>
      </c>
      <c r="D1108" s="3" t="s">
        <v>3197</v>
      </c>
      <c r="E1108" s="3" t="s">
        <v>3198</v>
      </c>
      <c r="F1108" s="3" t="s">
        <v>3199</v>
      </c>
      <c r="G1108" t="s">
        <v>948</v>
      </c>
      <c r="H1108" t="s">
        <v>3059</v>
      </c>
    </row>
    <row r="1109" spans="1:8" ht="15" customHeight="1" x14ac:dyDescent="0.25">
      <c r="A1109" s="4">
        <v>1109</v>
      </c>
      <c r="B1109" s="3" t="s">
        <v>21</v>
      </c>
      <c r="C1109" s="3" t="s">
        <v>25</v>
      </c>
      <c r="D1109" s="3" t="s">
        <v>3200</v>
      </c>
      <c r="E1109" s="3" t="s">
        <v>3201</v>
      </c>
      <c r="F1109" s="3" t="s">
        <v>3202</v>
      </c>
      <c r="G1109" t="s">
        <v>948</v>
      </c>
      <c r="H1109" t="s">
        <v>3059</v>
      </c>
    </row>
    <row r="1110" spans="1:8" ht="15" customHeight="1" x14ac:dyDescent="0.25">
      <c r="A1110" s="4">
        <v>1110</v>
      </c>
      <c r="B1110" s="3" t="s">
        <v>21</v>
      </c>
      <c r="C1110" s="3" t="s">
        <v>25</v>
      </c>
      <c r="D1110" s="3" t="s">
        <v>3203</v>
      </c>
      <c r="E1110" s="3" t="s">
        <v>3204</v>
      </c>
      <c r="F1110" s="3" t="s">
        <v>3205</v>
      </c>
      <c r="G1110" t="s">
        <v>948</v>
      </c>
      <c r="H1110" t="s">
        <v>3059</v>
      </c>
    </row>
    <row r="1111" spans="1:8" ht="15" customHeight="1" x14ac:dyDescent="0.25">
      <c r="A1111" s="4">
        <v>1111</v>
      </c>
      <c r="B1111" s="3" t="s">
        <v>21</v>
      </c>
      <c r="C1111" s="3" t="s">
        <v>25</v>
      </c>
      <c r="D1111" s="3" t="s">
        <v>3206</v>
      </c>
      <c r="E1111" s="3" t="s">
        <v>3207</v>
      </c>
      <c r="F1111" s="3" t="s">
        <v>3208</v>
      </c>
      <c r="G1111" t="s">
        <v>948</v>
      </c>
      <c r="H1111" t="s">
        <v>3059</v>
      </c>
    </row>
    <row r="1112" spans="1:8" ht="15" customHeight="1" x14ac:dyDescent="0.25">
      <c r="A1112" s="4">
        <v>1112</v>
      </c>
      <c r="B1112" s="3" t="s">
        <v>21</v>
      </c>
      <c r="C1112" s="3" t="s">
        <v>25</v>
      </c>
      <c r="D1112" s="3" t="s">
        <v>3209</v>
      </c>
      <c r="E1112" s="3" t="s">
        <v>3210</v>
      </c>
      <c r="F1112" s="3" t="s">
        <v>3211</v>
      </c>
      <c r="G1112" t="s">
        <v>948</v>
      </c>
      <c r="H1112" t="s">
        <v>3059</v>
      </c>
    </row>
    <row r="1113" spans="1:8" ht="15" customHeight="1" x14ac:dyDescent="0.25">
      <c r="A1113" s="4">
        <v>1113</v>
      </c>
      <c r="B1113" s="3" t="s">
        <v>21</v>
      </c>
      <c r="C1113" s="3" t="s">
        <v>25</v>
      </c>
      <c r="D1113" s="3" t="s">
        <v>3212</v>
      </c>
      <c r="E1113" s="3" t="s">
        <v>3213</v>
      </c>
      <c r="F1113" s="3" t="s">
        <v>3214</v>
      </c>
      <c r="G1113" t="s">
        <v>948</v>
      </c>
      <c r="H1113" t="s">
        <v>3059</v>
      </c>
    </row>
    <row r="1114" spans="1:8" ht="15" customHeight="1" x14ac:dyDescent="0.25">
      <c r="A1114" s="4">
        <v>1114</v>
      </c>
      <c r="B1114" s="3" t="s">
        <v>21</v>
      </c>
      <c r="C1114" s="3" t="s">
        <v>25</v>
      </c>
      <c r="D1114" s="3" t="s">
        <v>3215</v>
      </c>
      <c r="E1114" s="3" t="s">
        <v>3216</v>
      </c>
      <c r="F1114" s="3" t="s">
        <v>3217</v>
      </c>
      <c r="G1114" t="s">
        <v>948</v>
      </c>
      <c r="H1114" t="s">
        <v>3059</v>
      </c>
    </row>
    <row r="1115" spans="1:8" ht="15" customHeight="1" x14ac:dyDescent="0.25">
      <c r="A1115" s="4">
        <v>1115</v>
      </c>
      <c r="B1115" s="3" t="s">
        <v>21</v>
      </c>
      <c r="C1115" s="3" t="s">
        <v>25</v>
      </c>
      <c r="D1115" s="3" t="s">
        <v>3218</v>
      </c>
      <c r="E1115" s="3" t="s">
        <v>3219</v>
      </c>
      <c r="F1115" s="3" t="s">
        <v>3220</v>
      </c>
      <c r="G1115" t="s">
        <v>948</v>
      </c>
      <c r="H1115" t="s">
        <v>3059</v>
      </c>
    </row>
    <row r="1116" spans="1:8" ht="15" customHeight="1" x14ac:dyDescent="0.25">
      <c r="A1116" s="4">
        <v>1116</v>
      </c>
      <c r="B1116" s="3" t="s">
        <v>21</v>
      </c>
      <c r="C1116" s="3" t="s">
        <v>25</v>
      </c>
      <c r="D1116" s="3" t="s">
        <v>3221</v>
      </c>
      <c r="E1116" s="3" t="s">
        <v>3222</v>
      </c>
      <c r="F1116" s="3" t="s">
        <v>3223</v>
      </c>
      <c r="G1116" t="s">
        <v>948</v>
      </c>
      <c r="H1116" t="s">
        <v>3059</v>
      </c>
    </row>
    <row r="1117" spans="1:8" ht="15" customHeight="1" x14ac:dyDescent="0.25">
      <c r="A1117" s="4">
        <v>1117</v>
      </c>
      <c r="B1117" s="3" t="s">
        <v>21</v>
      </c>
      <c r="C1117" s="3" t="s">
        <v>25</v>
      </c>
      <c r="D1117" s="3" t="s">
        <v>3224</v>
      </c>
      <c r="E1117" s="3" t="s">
        <v>3225</v>
      </c>
      <c r="F1117" s="3" t="s">
        <v>3226</v>
      </c>
      <c r="G1117" t="s">
        <v>948</v>
      </c>
      <c r="H1117" t="s">
        <v>3059</v>
      </c>
    </row>
    <row r="1118" spans="1:8" ht="15" customHeight="1" x14ac:dyDescent="0.25">
      <c r="A1118" s="4">
        <v>1118</v>
      </c>
      <c r="B1118" s="3" t="s">
        <v>21</v>
      </c>
      <c r="C1118" s="3" t="s">
        <v>25</v>
      </c>
      <c r="D1118" s="3" t="s">
        <v>3227</v>
      </c>
      <c r="E1118" s="3" t="s">
        <v>3228</v>
      </c>
      <c r="F1118" s="3" t="s">
        <v>3229</v>
      </c>
      <c r="G1118" t="s">
        <v>948</v>
      </c>
      <c r="H1118" t="s">
        <v>3059</v>
      </c>
    </row>
    <row r="1119" spans="1:8" ht="15" customHeight="1" x14ac:dyDescent="0.25">
      <c r="A1119" s="4">
        <v>1119</v>
      </c>
      <c r="B1119" s="3" t="s">
        <v>21</v>
      </c>
      <c r="C1119" s="3" t="s">
        <v>25</v>
      </c>
      <c r="D1119" s="3" t="s">
        <v>3230</v>
      </c>
      <c r="E1119" s="3" t="s">
        <v>3231</v>
      </c>
      <c r="F1119" s="3" t="s">
        <v>3232</v>
      </c>
      <c r="G1119" t="s">
        <v>948</v>
      </c>
      <c r="H1119" t="s">
        <v>3059</v>
      </c>
    </row>
    <row r="1120" spans="1:8" ht="15" customHeight="1" x14ac:dyDescent="0.25">
      <c r="A1120" s="4">
        <v>1120</v>
      </c>
      <c r="B1120" s="3" t="s">
        <v>21</v>
      </c>
      <c r="C1120" s="3" t="s">
        <v>25</v>
      </c>
      <c r="D1120" s="3" t="s">
        <v>3233</v>
      </c>
      <c r="E1120" s="3" t="s">
        <v>3234</v>
      </c>
      <c r="F1120" s="3" t="s">
        <v>3235</v>
      </c>
      <c r="G1120" t="s">
        <v>948</v>
      </c>
      <c r="H1120" t="s">
        <v>3059</v>
      </c>
    </row>
    <row r="1121" spans="1:8" ht="15" customHeight="1" x14ac:dyDescent="0.25">
      <c r="A1121" s="4">
        <v>1121</v>
      </c>
      <c r="B1121" s="3" t="s">
        <v>21</v>
      </c>
      <c r="C1121" s="3" t="s">
        <v>25</v>
      </c>
      <c r="D1121" s="3" t="s">
        <v>3236</v>
      </c>
      <c r="E1121" s="3" t="s">
        <v>3237</v>
      </c>
      <c r="F1121" s="3" t="s">
        <v>3238</v>
      </c>
      <c r="G1121" t="s">
        <v>948</v>
      </c>
      <c r="H1121" t="s">
        <v>3059</v>
      </c>
    </row>
    <row r="1122" spans="1:8" ht="15" customHeight="1" x14ac:dyDescent="0.25">
      <c r="A1122" s="4">
        <v>1122</v>
      </c>
      <c r="B1122" s="3" t="s">
        <v>21</v>
      </c>
      <c r="C1122" s="3" t="s">
        <v>25</v>
      </c>
      <c r="D1122" s="3" t="s">
        <v>3239</v>
      </c>
      <c r="E1122" s="3" t="s">
        <v>3240</v>
      </c>
      <c r="F1122" s="3" t="s">
        <v>3241</v>
      </c>
      <c r="G1122" t="s">
        <v>948</v>
      </c>
      <c r="H1122" t="s">
        <v>3059</v>
      </c>
    </row>
    <row r="1123" spans="1:8" ht="15" customHeight="1" x14ac:dyDescent="0.25">
      <c r="A1123" s="4">
        <v>1123</v>
      </c>
      <c r="B1123" s="3" t="s">
        <v>21</v>
      </c>
      <c r="C1123" s="3" t="s">
        <v>25</v>
      </c>
      <c r="D1123" s="3" t="s">
        <v>3242</v>
      </c>
      <c r="E1123" s="3" t="s">
        <v>3240</v>
      </c>
      <c r="F1123" s="3" t="s">
        <v>3243</v>
      </c>
      <c r="G1123" t="s">
        <v>948</v>
      </c>
      <c r="H1123" t="s">
        <v>3059</v>
      </c>
    </row>
    <row r="1124" spans="1:8" ht="15" customHeight="1" x14ac:dyDescent="0.25">
      <c r="A1124" s="4">
        <v>1124</v>
      </c>
      <c r="B1124" s="3" t="s">
        <v>21</v>
      </c>
      <c r="C1124" s="3" t="s">
        <v>25</v>
      </c>
      <c r="D1124" s="3" t="s">
        <v>3244</v>
      </c>
      <c r="E1124" s="3" t="s">
        <v>3245</v>
      </c>
      <c r="F1124" s="3" t="s">
        <v>3246</v>
      </c>
      <c r="G1124" t="s">
        <v>948</v>
      </c>
      <c r="H1124" t="s">
        <v>3059</v>
      </c>
    </row>
    <row r="1125" spans="1:8" ht="15" customHeight="1" x14ac:dyDescent="0.25">
      <c r="A1125" s="4">
        <v>1125</v>
      </c>
      <c r="B1125" s="3" t="s">
        <v>21</v>
      </c>
      <c r="C1125" s="3" t="s">
        <v>25</v>
      </c>
      <c r="D1125" s="3" t="s">
        <v>3247</v>
      </c>
      <c r="E1125" s="3" t="s">
        <v>3248</v>
      </c>
      <c r="F1125" s="3" t="s">
        <v>3249</v>
      </c>
      <c r="G1125" t="s">
        <v>948</v>
      </c>
      <c r="H1125" t="s">
        <v>3059</v>
      </c>
    </row>
    <row r="1126" spans="1:8" ht="15" customHeight="1" x14ac:dyDescent="0.25">
      <c r="A1126" s="4">
        <v>1126</v>
      </c>
      <c r="B1126" s="3" t="s">
        <v>21</v>
      </c>
      <c r="C1126" s="3" t="s">
        <v>25</v>
      </c>
      <c r="D1126" s="3" t="s">
        <v>3250</v>
      </c>
      <c r="E1126" s="3" t="s">
        <v>3251</v>
      </c>
      <c r="F1126" s="3" t="s">
        <v>3252</v>
      </c>
      <c r="G1126" t="s">
        <v>948</v>
      </c>
      <c r="H1126" t="s">
        <v>3059</v>
      </c>
    </row>
    <row r="1127" spans="1:8" ht="15" customHeight="1" x14ac:dyDescent="0.25">
      <c r="A1127" s="4">
        <v>1127</v>
      </c>
      <c r="B1127" s="3" t="s">
        <v>21</v>
      </c>
      <c r="C1127" s="3" t="s">
        <v>25</v>
      </c>
      <c r="D1127" s="3" t="s">
        <v>3253</v>
      </c>
      <c r="E1127" s="3" t="s">
        <v>3254</v>
      </c>
      <c r="F1127" s="3" t="s">
        <v>3255</v>
      </c>
      <c r="G1127" t="s">
        <v>948</v>
      </c>
      <c r="H1127" t="s">
        <v>3059</v>
      </c>
    </row>
    <row r="1128" spans="1:8" ht="15" customHeight="1" x14ac:dyDescent="0.25">
      <c r="A1128" s="4">
        <v>1128</v>
      </c>
      <c r="B1128" s="3" t="s">
        <v>21</v>
      </c>
      <c r="C1128" s="3" t="s">
        <v>25</v>
      </c>
      <c r="D1128" s="3" t="s">
        <v>3256</v>
      </c>
      <c r="E1128" s="3" t="s">
        <v>3257</v>
      </c>
      <c r="F1128" s="3" t="s">
        <v>3258</v>
      </c>
      <c r="G1128" t="s">
        <v>948</v>
      </c>
      <c r="H1128" t="s">
        <v>3059</v>
      </c>
    </row>
    <row r="1129" spans="1:8" ht="15" customHeight="1" x14ac:dyDescent="0.25">
      <c r="A1129" s="4">
        <v>1129</v>
      </c>
      <c r="B1129" s="3" t="s">
        <v>21</v>
      </c>
      <c r="C1129" s="3" t="s">
        <v>25</v>
      </c>
      <c r="D1129" s="3" t="s">
        <v>3259</v>
      </c>
      <c r="E1129" s="3" t="s">
        <v>3260</v>
      </c>
      <c r="F1129" s="3" t="s">
        <v>3261</v>
      </c>
      <c r="G1129" t="s">
        <v>948</v>
      </c>
      <c r="H1129" t="s">
        <v>3059</v>
      </c>
    </row>
    <row r="1130" spans="1:8" ht="15" customHeight="1" x14ac:dyDescent="0.25">
      <c r="A1130" s="4">
        <v>1130</v>
      </c>
      <c r="B1130" s="3" t="s">
        <v>21</v>
      </c>
      <c r="C1130" s="3" t="s">
        <v>25</v>
      </c>
      <c r="D1130" s="3" t="s">
        <v>3262</v>
      </c>
      <c r="E1130" s="3" t="s">
        <v>3263</v>
      </c>
      <c r="F1130" s="3" t="s">
        <v>3264</v>
      </c>
      <c r="G1130" t="s">
        <v>948</v>
      </c>
      <c r="H1130" t="s">
        <v>3059</v>
      </c>
    </row>
    <row r="1131" spans="1:8" ht="15" customHeight="1" x14ac:dyDescent="0.25">
      <c r="A1131" s="4">
        <v>1131</v>
      </c>
      <c r="B1131" s="3" t="s">
        <v>21</v>
      </c>
      <c r="C1131" s="3" t="s">
        <v>25</v>
      </c>
      <c r="D1131" s="3" t="s">
        <v>3265</v>
      </c>
      <c r="E1131" s="3" t="s">
        <v>3266</v>
      </c>
      <c r="F1131" s="3" t="s">
        <v>3267</v>
      </c>
      <c r="G1131" t="s">
        <v>948</v>
      </c>
      <c r="H1131" t="s">
        <v>3059</v>
      </c>
    </row>
    <row r="1132" spans="1:8" ht="15" customHeight="1" x14ac:dyDescent="0.25">
      <c r="A1132" s="4">
        <v>1132</v>
      </c>
      <c r="B1132" s="3" t="s">
        <v>21</v>
      </c>
      <c r="C1132" s="3" t="s">
        <v>25</v>
      </c>
      <c r="D1132" s="3" t="s">
        <v>3268</v>
      </c>
      <c r="E1132" s="3" t="s">
        <v>3269</v>
      </c>
      <c r="F1132" s="3" t="s">
        <v>3270</v>
      </c>
      <c r="G1132" t="s">
        <v>948</v>
      </c>
      <c r="H1132" t="s">
        <v>3059</v>
      </c>
    </row>
    <row r="1133" spans="1:8" ht="15" customHeight="1" x14ac:dyDescent="0.25">
      <c r="A1133" s="4">
        <v>1133</v>
      </c>
      <c r="B1133" s="3" t="s">
        <v>21</v>
      </c>
      <c r="C1133" s="3" t="s">
        <v>25</v>
      </c>
      <c r="D1133" s="3" t="s">
        <v>3271</v>
      </c>
      <c r="E1133" s="3" t="s">
        <v>3272</v>
      </c>
      <c r="F1133" s="3" t="s">
        <v>3273</v>
      </c>
      <c r="G1133" t="s">
        <v>948</v>
      </c>
      <c r="H1133" t="s">
        <v>3059</v>
      </c>
    </row>
    <row r="1134" spans="1:8" ht="15" customHeight="1" x14ac:dyDescent="0.25">
      <c r="A1134" s="4">
        <v>1134</v>
      </c>
      <c r="B1134" s="3" t="s">
        <v>21</v>
      </c>
      <c r="C1134" s="3" t="s">
        <v>25</v>
      </c>
      <c r="D1134" s="3" t="s">
        <v>3274</v>
      </c>
      <c r="E1134" s="3" t="s">
        <v>3275</v>
      </c>
      <c r="F1134" s="3" t="s">
        <v>3276</v>
      </c>
      <c r="G1134" t="s">
        <v>948</v>
      </c>
      <c r="H1134" t="s">
        <v>3059</v>
      </c>
    </row>
    <row r="1135" spans="1:8" ht="15" customHeight="1" x14ac:dyDescent="0.25">
      <c r="A1135" s="4">
        <v>1135</v>
      </c>
      <c r="B1135" s="3" t="s">
        <v>21</v>
      </c>
      <c r="C1135" s="3" t="s">
        <v>25</v>
      </c>
      <c r="D1135" s="3" t="s">
        <v>3277</v>
      </c>
      <c r="E1135" s="3" t="s">
        <v>3278</v>
      </c>
      <c r="F1135" s="3" t="s">
        <v>3279</v>
      </c>
      <c r="G1135" t="s">
        <v>948</v>
      </c>
      <c r="H1135" t="s">
        <v>3059</v>
      </c>
    </row>
    <row r="1136" spans="1:8" ht="15" customHeight="1" x14ac:dyDescent="0.25">
      <c r="A1136" s="4">
        <v>1136</v>
      </c>
      <c r="B1136" s="3" t="s">
        <v>21</v>
      </c>
      <c r="C1136" s="3" t="s">
        <v>25</v>
      </c>
      <c r="D1136" s="3" t="s">
        <v>3280</v>
      </c>
      <c r="E1136" s="3" t="s">
        <v>3281</v>
      </c>
      <c r="F1136" s="3" t="s">
        <v>3282</v>
      </c>
      <c r="G1136" t="s">
        <v>948</v>
      </c>
      <c r="H1136" t="s">
        <v>3059</v>
      </c>
    </row>
    <row r="1137" spans="1:8" ht="15" customHeight="1" x14ac:dyDescent="0.25">
      <c r="A1137" s="4">
        <v>1137</v>
      </c>
      <c r="B1137" s="3" t="s">
        <v>21</v>
      </c>
      <c r="C1137" s="3" t="s">
        <v>25</v>
      </c>
      <c r="D1137" s="3" t="s">
        <v>3283</v>
      </c>
      <c r="E1137" s="3" t="s">
        <v>3284</v>
      </c>
      <c r="F1137" s="3" t="s">
        <v>3285</v>
      </c>
      <c r="G1137" t="s">
        <v>948</v>
      </c>
      <c r="H1137" t="s">
        <v>3059</v>
      </c>
    </row>
    <row r="1138" spans="1:8" ht="15" customHeight="1" x14ac:dyDescent="0.25">
      <c r="A1138" s="4">
        <v>1138</v>
      </c>
      <c r="B1138" s="3" t="s">
        <v>21</v>
      </c>
      <c r="C1138" s="3" t="s">
        <v>25</v>
      </c>
      <c r="D1138" s="3" t="s">
        <v>3286</v>
      </c>
      <c r="E1138" s="3" t="s">
        <v>3287</v>
      </c>
      <c r="F1138" s="3" t="s">
        <v>3288</v>
      </c>
      <c r="G1138" t="s">
        <v>948</v>
      </c>
      <c r="H1138" t="s">
        <v>3059</v>
      </c>
    </row>
    <row r="1139" spans="1:8" ht="15" customHeight="1" x14ac:dyDescent="0.25">
      <c r="A1139" s="4">
        <v>1139</v>
      </c>
      <c r="B1139" s="3" t="s">
        <v>21</v>
      </c>
      <c r="C1139" s="3" t="s">
        <v>25</v>
      </c>
      <c r="D1139" s="3" t="s">
        <v>3289</v>
      </c>
      <c r="E1139" s="3" t="s">
        <v>3290</v>
      </c>
      <c r="F1139" s="3" t="s">
        <v>3291</v>
      </c>
      <c r="G1139" t="s">
        <v>948</v>
      </c>
      <c r="H1139" t="s">
        <v>3059</v>
      </c>
    </row>
    <row r="1140" spans="1:8" ht="15" customHeight="1" x14ac:dyDescent="0.25">
      <c r="A1140" s="4">
        <v>1140</v>
      </c>
      <c r="B1140" s="3" t="s">
        <v>21</v>
      </c>
      <c r="C1140" s="3" t="s">
        <v>25</v>
      </c>
      <c r="D1140" s="3" t="s">
        <v>3292</v>
      </c>
      <c r="E1140" s="3" t="s">
        <v>3293</v>
      </c>
      <c r="F1140" s="3" t="s">
        <v>3294</v>
      </c>
      <c r="G1140" t="s">
        <v>948</v>
      </c>
      <c r="H1140" t="s">
        <v>3059</v>
      </c>
    </row>
    <row r="1141" spans="1:8" ht="15" customHeight="1" x14ac:dyDescent="0.25">
      <c r="A1141" s="4">
        <v>1141</v>
      </c>
      <c r="B1141" s="3" t="s">
        <v>21</v>
      </c>
      <c r="C1141" s="3" t="s">
        <v>25</v>
      </c>
      <c r="D1141" s="3" t="s">
        <v>3295</v>
      </c>
      <c r="E1141" s="3" t="s">
        <v>3296</v>
      </c>
      <c r="F1141" s="3" t="s">
        <v>3297</v>
      </c>
      <c r="G1141" t="s">
        <v>948</v>
      </c>
      <c r="H1141" t="s">
        <v>3059</v>
      </c>
    </row>
    <row r="1142" spans="1:8" ht="15" customHeight="1" x14ac:dyDescent="0.25">
      <c r="A1142" s="4">
        <v>1142</v>
      </c>
      <c r="B1142" s="3" t="s">
        <v>21</v>
      </c>
      <c r="C1142" s="3" t="s">
        <v>25</v>
      </c>
      <c r="D1142" s="3" t="s">
        <v>3298</v>
      </c>
      <c r="E1142" s="3" t="s">
        <v>3299</v>
      </c>
      <c r="F1142" s="3" t="s">
        <v>3300</v>
      </c>
      <c r="G1142" t="s">
        <v>948</v>
      </c>
      <c r="H1142" t="s">
        <v>3059</v>
      </c>
    </row>
    <row r="1143" spans="1:8" ht="15" customHeight="1" x14ac:dyDescent="0.25">
      <c r="A1143" s="4">
        <v>1143</v>
      </c>
      <c r="B1143" s="3" t="s">
        <v>21</v>
      </c>
      <c r="C1143" s="3" t="s">
        <v>25</v>
      </c>
      <c r="D1143" s="3" t="s">
        <v>3301</v>
      </c>
      <c r="E1143" s="3" t="s">
        <v>3302</v>
      </c>
      <c r="F1143" s="3" t="s">
        <v>3303</v>
      </c>
      <c r="G1143" t="s">
        <v>948</v>
      </c>
      <c r="H1143" t="s">
        <v>3059</v>
      </c>
    </row>
    <row r="1144" spans="1:8" ht="15" customHeight="1" x14ac:dyDescent="0.25">
      <c r="A1144" s="4">
        <v>1144</v>
      </c>
      <c r="B1144" s="3" t="s">
        <v>21</v>
      </c>
      <c r="C1144" s="3" t="s">
        <v>25</v>
      </c>
      <c r="D1144" s="3" t="s">
        <v>117</v>
      </c>
      <c r="E1144" s="3" t="s">
        <v>3304</v>
      </c>
      <c r="F1144" s="3" t="s">
        <v>3305</v>
      </c>
      <c r="G1144" t="s">
        <v>948</v>
      </c>
      <c r="H1144" t="s">
        <v>3059</v>
      </c>
    </row>
    <row r="1145" spans="1:8" ht="15" customHeight="1" x14ac:dyDescent="0.25">
      <c r="A1145" s="4">
        <v>1145</v>
      </c>
      <c r="B1145" s="3" t="s">
        <v>21</v>
      </c>
      <c r="C1145" s="3" t="s">
        <v>25</v>
      </c>
      <c r="D1145" s="3" t="s">
        <v>3306</v>
      </c>
      <c r="E1145" s="3" t="s">
        <v>3307</v>
      </c>
      <c r="F1145" s="3" t="s">
        <v>3308</v>
      </c>
      <c r="G1145" t="s">
        <v>948</v>
      </c>
      <c r="H1145" t="s">
        <v>3059</v>
      </c>
    </row>
    <row r="1146" spans="1:8" ht="15" customHeight="1" x14ac:dyDescent="0.25">
      <c r="A1146" s="4">
        <v>1146</v>
      </c>
      <c r="B1146" s="3" t="s">
        <v>21</v>
      </c>
      <c r="C1146" s="3" t="s">
        <v>25</v>
      </c>
      <c r="D1146" s="3" t="s">
        <v>3309</v>
      </c>
      <c r="E1146" s="3" t="s">
        <v>3310</v>
      </c>
      <c r="F1146" s="3" t="s">
        <v>3311</v>
      </c>
      <c r="G1146" t="s">
        <v>948</v>
      </c>
      <c r="H1146" t="s">
        <v>3059</v>
      </c>
    </row>
    <row r="1147" spans="1:8" ht="15" customHeight="1" x14ac:dyDescent="0.25">
      <c r="A1147" s="4">
        <v>1147</v>
      </c>
      <c r="B1147" s="3" t="s">
        <v>21</v>
      </c>
      <c r="C1147" s="3" t="s">
        <v>25</v>
      </c>
      <c r="D1147" s="3" t="s">
        <v>3312</v>
      </c>
      <c r="E1147" s="3" t="s">
        <v>3313</v>
      </c>
      <c r="F1147" s="3" t="s">
        <v>3314</v>
      </c>
      <c r="G1147" t="s">
        <v>948</v>
      </c>
      <c r="H1147" t="s">
        <v>3059</v>
      </c>
    </row>
    <row r="1148" spans="1:8" ht="15" customHeight="1" x14ac:dyDescent="0.25">
      <c r="A1148" s="4">
        <v>1148</v>
      </c>
      <c r="B1148" s="3" t="s">
        <v>21</v>
      </c>
      <c r="C1148" s="3" t="s">
        <v>25</v>
      </c>
      <c r="D1148" s="3" t="s">
        <v>3315</v>
      </c>
      <c r="E1148" s="3" t="s">
        <v>3316</v>
      </c>
      <c r="F1148" s="3" t="s">
        <v>3317</v>
      </c>
      <c r="G1148" t="s">
        <v>948</v>
      </c>
      <c r="H1148" t="s">
        <v>3059</v>
      </c>
    </row>
    <row r="1149" spans="1:8" ht="15" customHeight="1" x14ac:dyDescent="0.25">
      <c r="A1149" s="4">
        <v>1149</v>
      </c>
      <c r="B1149" s="3" t="s">
        <v>21</v>
      </c>
      <c r="C1149" s="3" t="s">
        <v>25</v>
      </c>
      <c r="D1149" s="3" t="s">
        <v>3318</v>
      </c>
      <c r="E1149" s="3" t="s">
        <v>3319</v>
      </c>
      <c r="F1149" s="3" t="s">
        <v>3320</v>
      </c>
      <c r="G1149" t="s">
        <v>948</v>
      </c>
      <c r="H1149" t="s">
        <v>3059</v>
      </c>
    </row>
    <row r="1150" spans="1:8" ht="15" customHeight="1" x14ac:dyDescent="0.25">
      <c r="A1150" s="4">
        <v>1150</v>
      </c>
      <c r="B1150" s="3" t="s">
        <v>21</v>
      </c>
      <c r="C1150" s="3" t="s">
        <v>25</v>
      </c>
      <c r="D1150" s="3" t="s">
        <v>3321</v>
      </c>
      <c r="E1150" s="3" t="s">
        <v>3322</v>
      </c>
      <c r="F1150" s="3" t="s">
        <v>3323</v>
      </c>
      <c r="G1150" t="s">
        <v>948</v>
      </c>
      <c r="H1150" t="s">
        <v>3059</v>
      </c>
    </row>
    <row r="1151" spans="1:8" ht="15" customHeight="1" x14ac:dyDescent="0.25">
      <c r="A1151" s="4">
        <v>1151</v>
      </c>
      <c r="B1151" s="3" t="s">
        <v>21</v>
      </c>
      <c r="C1151" s="3" t="s">
        <v>25</v>
      </c>
      <c r="D1151" s="3" t="s">
        <v>3324</v>
      </c>
      <c r="E1151" s="3" t="s">
        <v>3325</v>
      </c>
      <c r="F1151" s="3" t="s">
        <v>3326</v>
      </c>
      <c r="G1151" t="s">
        <v>948</v>
      </c>
      <c r="H1151" t="s">
        <v>3059</v>
      </c>
    </row>
    <row r="1152" spans="1:8" ht="15" customHeight="1" x14ac:dyDescent="0.25">
      <c r="A1152" s="4">
        <v>1152</v>
      </c>
      <c r="B1152" s="3" t="s">
        <v>21</v>
      </c>
      <c r="C1152" s="3" t="s">
        <v>25</v>
      </c>
      <c r="D1152" s="3" t="s">
        <v>3327</v>
      </c>
      <c r="E1152" s="3" t="s">
        <v>3328</v>
      </c>
      <c r="F1152" s="3" t="s">
        <v>3329</v>
      </c>
      <c r="G1152" t="s">
        <v>948</v>
      </c>
      <c r="H1152" t="s">
        <v>3059</v>
      </c>
    </row>
    <row r="1153" spans="1:8" ht="15" customHeight="1" x14ac:dyDescent="0.25">
      <c r="A1153" s="4">
        <v>1153</v>
      </c>
      <c r="B1153" s="3" t="s">
        <v>21</v>
      </c>
      <c r="C1153" s="3" t="s">
        <v>25</v>
      </c>
      <c r="D1153" s="3" t="s">
        <v>3330</v>
      </c>
      <c r="E1153" s="3" t="s">
        <v>3331</v>
      </c>
      <c r="F1153" s="3" t="s">
        <v>3332</v>
      </c>
      <c r="G1153" t="s">
        <v>948</v>
      </c>
      <c r="H1153" t="s">
        <v>3059</v>
      </c>
    </row>
    <row r="1154" spans="1:8" ht="15" customHeight="1" x14ac:dyDescent="0.25">
      <c r="A1154" s="4">
        <v>1154</v>
      </c>
      <c r="B1154" s="3" t="s">
        <v>21</v>
      </c>
      <c r="C1154" s="3" t="s">
        <v>25</v>
      </c>
      <c r="D1154" s="3" t="s">
        <v>3333</v>
      </c>
      <c r="E1154" s="3" t="s">
        <v>3334</v>
      </c>
      <c r="F1154" s="3" t="s">
        <v>3335</v>
      </c>
      <c r="G1154" t="s">
        <v>948</v>
      </c>
      <c r="H1154" t="s">
        <v>3059</v>
      </c>
    </row>
    <row r="1155" spans="1:8" ht="15" customHeight="1" x14ac:dyDescent="0.25">
      <c r="A1155" s="4">
        <v>1155</v>
      </c>
      <c r="B1155" s="3" t="s">
        <v>21</v>
      </c>
      <c r="C1155" s="3" t="s">
        <v>25</v>
      </c>
      <c r="D1155" s="3" t="s">
        <v>3336</v>
      </c>
      <c r="E1155" s="3" t="s">
        <v>3337</v>
      </c>
      <c r="F1155" s="3" t="s">
        <v>3338</v>
      </c>
      <c r="G1155" t="s">
        <v>948</v>
      </c>
      <c r="H1155" t="s">
        <v>3059</v>
      </c>
    </row>
    <row r="1156" spans="1:8" ht="15" customHeight="1" x14ac:dyDescent="0.25">
      <c r="A1156" s="4">
        <v>1156</v>
      </c>
      <c r="B1156" s="3" t="s">
        <v>21</v>
      </c>
      <c r="C1156" s="3" t="s">
        <v>25</v>
      </c>
      <c r="D1156" s="3" t="s">
        <v>92</v>
      </c>
      <c r="E1156" s="3" t="s">
        <v>3339</v>
      </c>
      <c r="F1156" s="3" t="s">
        <v>3340</v>
      </c>
      <c r="G1156" t="s">
        <v>948</v>
      </c>
      <c r="H1156" t="s">
        <v>3059</v>
      </c>
    </row>
    <row r="1157" spans="1:8" ht="15" customHeight="1" x14ac:dyDescent="0.25">
      <c r="A1157" s="4">
        <v>1157</v>
      </c>
      <c r="B1157" s="3" t="s">
        <v>21</v>
      </c>
      <c r="C1157" s="3" t="s">
        <v>25</v>
      </c>
      <c r="D1157" s="3" t="s">
        <v>3341</v>
      </c>
      <c r="E1157" s="3" t="s">
        <v>3342</v>
      </c>
      <c r="F1157" s="3" t="s">
        <v>3343</v>
      </c>
      <c r="G1157" t="s">
        <v>948</v>
      </c>
      <c r="H1157" t="s">
        <v>3059</v>
      </c>
    </row>
    <row r="1158" spans="1:8" ht="15" customHeight="1" x14ac:dyDescent="0.25">
      <c r="A1158" s="4">
        <v>1158</v>
      </c>
      <c r="B1158" s="3" t="s">
        <v>21</v>
      </c>
      <c r="C1158" s="3" t="s">
        <v>25</v>
      </c>
      <c r="D1158" s="3" t="s">
        <v>3344</v>
      </c>
      <c r="E1158" s="3" t="s">
        <v>3345</v>
      </c>
      <c r="F1158" s="3" t="s">
        <v>3346</v>
      </c>
      <c r="G1158" t="s">
        <v>948</v>
      </c>
      <c r="H1158" t="s">
        <v>3059</v>
      </c>
    </row>
    <row r="1159" spans="1:8" ht="15" customHeight="1" x14ac:dyDescent="0.25">
      <c r="A1159" s="4">
        <v>1159</v>
      </c>
      <c r="B1159" s="3" t="s">
        <v>21</v>
      </c>
      <c r="C1159" s="3" t="s">
        <v>25</v>
      </c>
      <c r="D1159" s="3" t="s">
        <v>3347</v>
      </c>
      <c r="E1159" s="3" t="s">
        <v>3348</v>
      </c>
      <c r="F1159" s="3" t="s">
        <v>3349</v>
      </c>
      <c r="G1159" t="s">
        <v>948</v>
      </c>
      <c r="H1159" t="s">
        <v>3059</v>
      </c>
    </row>
    <row r="1160" spans="1:8" ht="15" customHeight="1" x14ac:dyDescent="0.25">
      <c r="A1160" s="4">
        <v>1160</v>
      </c>
      <c r="B1160" s="3" t="s">
        <v>21</v>
      </c>
      <c r="C1160" s="3" t="s">
        <v>25</v>
      </c>
      <c r="D1160" s="3" t="s">
        <v>3350</v>
      </c>
      <c r="E1160" s="3" t="s">
        <v>3351</v>
      </c>
      <c r="F1160" s="3" t="s">
        <v>3352</v>
      </c>
      <c r="G1160" t="s">
        <v>948</v>
      </c>
      <c r="H1160" t="s">
        <v>3059</v>
      </c>
    </row>
    <row r="1161" spans="1:8" ht="15" customHeight="1" x14ac:dyDescent="0.25">
      <c r="A1161" s="4">
        <v>1161</v>
      </c>
      <c r="B1161" s="3" t="s">
        <v>21</v>
      </c>
      <c r="C1161" s="3" t="s">
        <v>25</v>
      </c>
      <c r="D1161" s="3" t="s">
        <v>3353</v>
      </c>
      <c r="E1161" s="3" t="s">
        <v>3354</v>
      </c>
      <c r="F1161" s="3" t="s">
        <v>3355</v>
      </c>
      <c r="G1161" t="s">
        <v>948</v>
      </c>
      <c r="H1161" t="s">
        <v>3059</v>
      </c>
    </row>
    <row r="1162" spans="1:8" ht="15" customHeight="1" x14ac:dyDescent="0.25">
      <c r="A1162" s="4">
        <v>1162</v>
      </c>
      <c r="B1162" s="3" t="s">
        <v>21</v>
      </c>
      <c r="C1162" s="3" t="s">
        <v>25</v>
      </c>
      <c r="D1162" s="3" t="s">
        <v>3356</v>
      </c>
      <c r="E1162" s="3" t="s">
        <v>3357</v>
      </c>
      <c r="F1162" s="3" t="s">
        <v>3358</v>
      </c>
      <c r="G1162" t="s">
        <v>948</v>
      </c>
      <c r="H1162" t="s">
        <v>3059</v>
      </c>
    </row>
    <row r="1163" spans="1:8" ht="15" customHeight="1" x14ac:dyDescent="0.25">
      <c r="A1163" s="4">
        <v>1163</v>
      </c>
      <c r="B1163" s="3" t="s">
        <v>21</v>
      </c>
      <c r="C1163" s="3" t="s">
        <v>25</v>
      </c>
      <c r="D1163" s="3" t="s">
        <v>3359</v>
      </c>
      <c r="E1163" s="3" t="s">
        <v>3360</v>
      </c>
      <c r="F1163" s="3" t="s">
        <v>3361</v>
      </c>
      <c r="G1163" t="s">
        <v>948</v>
      </c>
      <c r="H1163" t="s">
        <v>3059</v>
      </c>
    </row>
    <row r="1164" spans="1:8" ht="15" customHeight="1" x14ac:dyDescent="0.25">
      <c r="A1164" s="4">
        <v>1164</v>
      </c>
      <c r="B1164" s="3" t="s">
        <v>21</v>
      </c>
      <c r="C1164" s="3" t="s">
        <v>25</v>
      </c>
      <c r="D1164" s="3" t="s">
        <v>3362</v>
      </c>
      <c r="E1164" s="3" t="s">
        <v>3363</v>
      </c>
      <c r="F1164" s="3" t="s">
        <v>3364</v>
      </c>
      <c r="G1164" t="s">
        <v>948</v>
      </c>
      <c r="H1164" t="s">
        <v>3059</v>
      </c>
    </row>
    <row r="1165" spans="1:8" ht="15" customHeight="1" x14ac:dyDescent="0.25">
      <c r="A1165" s="4">
        <v>1165</v>
      </c>
      <c r="B1165" s="3" t="s">
        <v>21</v>
      </c>
      <c r="C1165" s="3" t="s">
        <v>25</v>
      </c>
      <c r="D1165" s="3" t="s">
        <v>3365</v>
      </c>
      <c r="E1165" s="3" t="s">
        <v>3366</v>
      </c>
      <c r="F1165" s="3" t="s">
        <v>3367</v>
      </c>
      <c r="G1165" t="s">
        <v>948</v>
      </c>
      <c r="H1165" t="s">
        <v>3059</v>
      </c>
    </row>
    <row r="1166" spans="1:8" ht="15" customHeight="1" x14ac:dyDescent="0.25">
      <c r="A1166" s="4">
        <v>1166</v>
      </c>
      <c r="B1166" s="3" t="s">
        <v>21</v>
      </c>
      <c r="C1166" s="3" t="s">
        <v>25</v>
      </c>
      <c r="D1166" s="3" t="s">
        <v>3368</v>
      </c>
      <c r="E1166" s="3" t="s">
        <v>3369</v>
      </c>
      <c r="F1166" s="3" t="s">
        <v>3370</v>
      </c>
      <c r="G1166" t="s">
        <v>948</v>
      </c>
      <c r="H1166" t="s">
        <v>3059</v>
      </c>
    </row>
    <row r="1167" spans="1:8" ht="15" customHeight="1" x14ac:dyDescent="0.25">
      <c r="A1167" s="4">
        <v>1167</v>
      </c>
      <c r="B1167" s="3" t="s">
        <v>21</v>
      </c>
      <c r="C1167" s="3" t="s">
        <v>25</v>
      </c>
      <c r="D1167" s="3" t="s">
        <v>3371</v>
      </c>
      <c r="E1167" s="3" t="s">
        <v>3372</v>
      </c>
      <c r="F1167" s="3" t="s">
        <v>3373</v>
      </c>
      <c r="G1167" t="s">
        <v>948</v>
      </c>
      <c r="H1167" t="s">
        <v>3059</v>
      </c>
    </row>
    <row r="1168" spans="1:8" ht="15" customHeight="1" x14ac:dyDescent="0.25">
      <c r="A1168" s="4">
        <v>1168</v>
      </c>
      <c r="B1168" s="3" t="s">
        <v>21</v>
      </c>
      <c r="C1168" s="3" t="s">
        <v>25</v>
      </c>
      <c r="D1168" s="3" t="s">
        <v>3374</v>
      </c>
      <c r="E1168" s="3" t="s">
        <v>3375</v>
      </c>
      <c r="F1168" s="3" t="s">
        <v>3376</v>
      </c>
      <c r="G1168" t="s">
        <v>948</v>
      </c>
      <c r="H1168" t="s">
        <v>3059</v>
      </c>
    </row>
    <row r="1169" spans="1:8" ht="15" customHeight="1" x14ac:dyDescent="0.25">
      <c r="A1169" s="4">
        <v>1169</v>
      </c>
      <c r="B1169" s="3" t="s">
        <v>21</v>
      </c>
      <c r="C1169" s="3" t="s">
        <v>25</v>
      </c>
      <c r="D1169" s="3" t="s">
        <v>3377</v>
      </c>
      <c r="E1169" s="3" t="s">
        <v>3378</v>
      </c>
      <c r="F1169" s="3" t="s">
        <v>3379</v>
      </c>
      <c r="G1169" t="s">
        <v>948</v>
      </c>
      <c r="H1169" t="s">
        <v>3059</v>
      </c>
    </row>
    <row r="1170" spans="1:8" ht="15" customHeight="1" x14ac:dyDescent="0.25">
      <c r="A1170" s="4">
        <v>1170</v>
      </c>
      <c r="B1170" s="3" t="s">
        <v>21</v>
      </c>
      <c r="C1170" s="3" t="s">
        <v>25</v>
      </c>
      <c r="D1170" s="3" t="s">
        <v>3380</v>
      </c>
      <c r="E1170" s="3" t="s">
        <v>3381</v>
      </c>
      <c r="F1170" s="3" t="s">
        <v>3382</v>
      </c>
      <c r="G1170" t="s">
        <v>948</v>
      </c>
      <c r="H1170" t="s">
        <v>3059</v>
      </c>
    </row>
    <row r="1171" spans="1:8" ht="15" customHeight="1" x14ac:dyDescent="0.25">
      <c r="A1171" s="4">
        <v>1171</v>
      </c>
      <c r="B1171" s="3" t="s">
        <v>21</v>
      </c>
      <c r="C1171" s="3" t="s">
        <v>25</v>
      </c>
      <c r="D1171" s="3" t="s">
        <v>3383</v>
      </c>
      <c r="E1171" s="3" t="s">
        <v>3384</v>
      </c>
      <c r="F1171" s="3" t="s">
        <v>3385</v>
      </c>
      <c r="G1171" t="s">
        <v>948</v>
      </c>
      <c r="H1171" t="s">
        <v>3059</v>
      </c>
    </row>
    <row r="1172" spans="1:8" ht="15" customHeight="1" x14ac:dyDescent="0.25">
      <c r="A1172" s="4">
        <v>1172</v>
      </c>
      <c r="B1172" s="3" t="s">
        <v>21</v>
      </c>
      <c r="C1172" s="3" t="s">
        <v>25</v>
      </c>
      <c r="D1172" s="3" t="s">
        <v>3386</v>
      </c>
      <c r="E1172" s="3" t="s">
        <v>3387</v>
      </c>
      <c r="F1172" s="3" t="s">
        <v>3388</v>
      </c>
      <c r="G1172" t="s">
        <v>948</v>
      </c>
      <c r="H1172" t="s">
        <v>3059</v>
      </c>
    </row>
    <row r="1173" spans="1:8" ht="15" customHeight="1" x14ac:dyDescent="0.25">
      <c r="A1173" s="4">
        <v>1173</v>
      </c>
      <c r="B1173" s="3" t="s">
        <v>21</v>
      </c>
      <c r="C1173" s="3" t="s">
        <v>25</v>
      </c>
      <c r="D1173" s="3" t="s">
        <v>3389</v>
      </c>
      <c r="E1173" s="3" t="s">
        <v>3390</v>
      </c>
      <c r="F1173" s="3" t="s">
        <v>3391</v>
      </c>
      <c r="G1173" t="s">
        <v>948</v>
      </c>
      <c r="H1173" t="s">
        <v>3059</v>
      </c>
    </row>
    <row r="1174" spans="1:8" ht="15" customHeight="1" x14ac:dyDescent="0.25">
      <c r="A1174" s="4">
        <v>1174</v>
      </c>
      <c r="B1174" s="3" t="s">
        <v>21</v>
      </c>
      <c r="C1174" s="3" t="s">
        <v>25</v>
      </c>
      <c r="D1174" s="3" t="s">
        <v>3392</v>
      </c>
      <c r="E1174" s="3" t="s">
        <v>3393</v>
      </c>
      <c r="F1174" s="3" t="s">
        <v>3394</v>
      </c>
      <c r="G1174" t="s">
        <v>948</v>
      </c>
      <c r="H1174" t="s">
        <v>3059</v>
      </c>
    </row>
    <row r="1175" spans="1:8" ht="15" customHeight="1" x14ac:dyDescent="0.25">
      <c r="A1175" s="4">
        <v>1175</v>
      </c>
      <c r="B1175" s="3" t="s">
        <v>21</v>
      </c>
      <c r="C1175" s="3" t="s">
        <v>25</v>
      </c>
      <c r="D1175" s="3" t="s">
        <v>3395</v>
      </c>
      <c r="E1175" s="3" t="s">
        <v>3396</v>
      </c>
      <c r="F1175" s="3" t="s">
        <v>3397</v>
      </c>
      <c r="G1175" t="s">
        <v>948</v>
      </c>
      <c r="H1175" t="s">
        <v>3059</v>
      </c>
    </row>
    <row r="1176" spans="1:8" ht="15" customHeight="1" x14ac:dyDescent="0.25">
      <c r="A1176" s="4">
        <v>1176</v>
      </c>
      <c r="B1176" s="3" t="s">
        <v>21</v>
      </c>
      <c r="C1176" s="3" t="s">
        <v>25</v>
      </c>
      <c r="D1176" s="3" t="s">
        <v>3398</v>
      </c>
      <c r="E1176" s="3" t="s">
        <v>3399</v>
      </c>
      <c r="F1176" s="3" t="s">
        <v>3400</v>
      </c>
      <c r="G1176" t="s">
        <v>948</v>
      </c>
      <c r="H1176" t="s">
        <v>3059</v>
      </c>
    </row>
    <row r="1177" spans="1:8" ht="15" customHeight="1" x14ac:dyDescent="0.25">
      <c r="A1177" s="4">
        <v>1177</v>
      </c>
      <c r="B1177" s="3" t="s">
        <v>21</v>
      </c>
      <c r="C1177" s="3" t="s">
        <v>25</v>
      </c>
      <c r="D1177" s="3" t="s">
        <v>3401</v>
      </c>
      <c r="E1177" s="3" t="s">
        <v>3402</v>
      </c>
      <c r="F1177" s="3" t="s">
        <v>3403</v>
      </c>
      <c r="G1177" t="s">
        <v>948</v>
      </c>
      <c r="H1177" t="s">
        <v>3059</v>
      </c>
    </row>
    <row r="1178" spans="1:8" ht="15" customHeight="1" x14ac:dyDescent="0.25">
      <c r="A1178" s="4">
        <v>1178</v>
      </c>
      <c r="B1178" s="3" t="s">
        <v>21</v>
      </c>
      <c r="C1178" s="3" t="s">
        <v>25</v>
      </c>
      <c r="D1178" s="3" t="s">
        <v>3404</v>
      </c>
      <c r="E1178" s="3" t="s">
        <v>3405</v>
      </c>
      <c r="F1178" s="3" t="s">
        <v>3406</v>
      </c>
      <c r="G1178" t="s">
        <v>948</v>
      </c>
      <c r="H1178" t="s">
        <v>3059</v>
      </c>
    </row>
    <row r="1179" spans="1:8" ht="15" customHeight="1" x14ac:dyDescent="0.25">
      <c r="A1179" s="4">
        <v>1179</v>
      </c>
      <c r="B1179" s="3" t="s">
        <v>21</v>
      </c>
      <c r="C1179" s="3" t="s">
        <v>25</v>
      </c>
      <c r="D1179" s="3" t="s">
        <v>3407</v>
      </c>
      <c r="E1179" s="3" t="s">
        <v>3408</v>
      </c>
      <c r="F1179" s="3" t="s">
        <v>3409</v>
      </c>
      <c r="G1179" t="s">
        <v>948</v>
      </c>
      <c r="H1179" t="s">
        <v>3059</v>
      </c>
    </row>
    <row r="1180" spans="1:8" ht="15" customHeight="1" x14ac:dyDescent="0.25">
      <c r="A1180" s="4">
        <v>1180</v>
      </c>
      <c r="B1180" s="3" t="s">
        <v>21</v>
      </c>
      <c r="C1180" s="3" t="s">
        <v>25</v>
      </c>
      <c r="D1180" s="3" t="s">
        <v>3410</v>
      </c>
      <c r="E1180" s="3" t="s">
        <v>3411</v>
      </c>
      <c r="F1180" s="3" t="s">
        <v>3412</v>
      </c>
      <c r="G1180" t="s">
        <v>948</v>
      </c>
      <c r="H1180" t="s">
        <v>3059</v>
      </c>
    </row>
    <row r="1181" spans="1:8" ht="15" customHeight="1" x14ac:dyDescent="0.25">
      <c r="A1181" s="4">
        <v>1181</v>
      </c>
      <c r="B1181" s="3" t="s">
        <v>21</v>
      </c>
      <c r="C1181" s="3" t="s">
        <v>25</v>
      </c>
      <c r="D1181" s="3" t="s">
        <v>3413</v>
      </c>
      <c r="E1181" s="3" t="s">
        <v>3414</v>
      </c>
      <c r="F1181" s="3" t="s">
        <v>3415</v>
      </c>
      <c r="G1181" t="s">
        <v>948</v>
      </c>
      <c r="H1181" t="s">
        <v>3059</v>
      </c>
    </row>
    <row r="1182" spans="1:8" ht="15" customHeight="1" x14ac:dyDescent="0.25">
      <c r="A1182" s="4">
        <v>1182</v>
      </c>
      <c r="B1182" s="3" t="s">
        <v>21</v>
      </c>
      <c r="C1182" s="3" t="s">
        <v>25</v>
      </c>
      <c r="D1182" s="3" t="s">
        <v>3416</v>
      </c>
      <c r="E1182" s="3" t="s">
        <v>3417</v>
      </c>
      <c r="F1182" s="3" t="s">
        <v>3418</v>
      </c>
      <c r="G1182" t="s">
        <v>948</v>
      </c>
      <c r="H1182" t="s">
        <v>3059</v>
      </c>
    </row>
    <row r="1183" spans="1:8" ht="15" customHeight="1" x14ac:dyDescent="0.25">
      <c r="A1183" s="4">
        <v>1183</v>
      </c>
      <c r="B1183" s="3" t="s">
        <v>21</v>
      </c>
      <c r="C1183" s="3" t="s">
        <v>25</v>
      </c>
      <c r="D1183" s="3" t="s">
        <v>3419</v>
      </c>
      <c r="E1183" s="3" t="s">
        <v>3420</v>
      </c>
      <c r="F1183" s="3" t="s">
        <v>3421</v>
      </c>
      <c r="G1183" t="s">
        <v>948</v>
      </c>
      <c r="H1183" t="s">
        <v>3059</v>
      </c>
    </row>
    <row r="1184" spans="1:8" ht="15" customHeight="1" x14ac:dyDescent="0.25">
      <c r="A1184" s="4">
        <v>1184</v>
      </c>
      <c r="B1184" s="3" t="s">
        <v>21</v>
      </c>
      <c r="C1184" s="3" t="s">
        <v>25</v>
      </c>
      <c r="D1184" s="3" t="s">
        <v>3422</v>
      </c>
      <c r="E1184" s="3" t="s">
        <v>3423</v>
      </c>
      <c r="F1184" s="3" t="s">
        <v>3424</v>
      </c>
      <c r="G1184" t="s">
        <v>948</v>
      </c>
      <c r="H1184" t="s">
        <v>3059</v>
      </c>
    </row>
    <row r="1185" spans="1:8" ht="15" customHeight="1" x14ac:dyDescent="0.25">
      <c r="A1185" s="4">
        <v>1185</v>
      </c>
      <c r="B1185" s="3" t="s">
        <v>21</v>
      </c>
      <c r="C1185" s="3" t="s">
        <v>25</v>
      </c>
      <c r="D1185" s="3" t="s">
        <v>3425</v>
      </c>
      <c r="E1185" s="3" t="s">
        <v>3426</v>
      </c>
      <c r="F1185" s="3" t="s">
        <v>3427</v>
      </c>
      <c r="G1185" t="s">
        <v>948</v>
      </c>
      <c r="H1185" t="s">
        <v>3059</v>
      </c>
    </row>
    <row r="1186" spans="1:8" ht="15" customHeight="1" x14ac:dyDescent="0.25">
      <c r="A1186" s="4">
        <v>1186</v>
      </c>
      <c r="B1186" s="3" t="s">
        <v>21</v>
      </c>
      <c r="C1186" s="3" t="s">
        <v>25</v>
      </c>
      <c r="D1186" s="3" t="s">
        <v>3428</v>
      </c>
      <c r="E1186" s="3" t="s">
        <v>3429</v>
      </c>
      <c r="F1186" s="3" t="s">
        <v>3430</v>
      </c>
      <c r="G1186" t="s">
        <v>948</v>
      </c>
      <c r="H1186" t="s">
        <v>3059</v>
      </c>
    </row>
    <row r="1187" spans="1:8" ht="15" customHeight="1" x14ac:dyDescent="0.25">
      <c r="A1187" s="4">
        <v>1187</v>
      </c>
      <c r="B1187" s="3" t="s">
        <v>21</v>
      </c>
      <c r="C1187" s="3" t="s">
        <v>25</v>
      </c>
      <c r="D1187" s="3" t="s">
        <v>3431</v>
      </c>
      <c r="E1187" s="3" t="s">
        <v>3432</v>
      </c>
      <c r="F1187" s="3" t="s">
        <v>3433</v>
      </c>
      <c r="G1187" t="s">
        <v>948</v>
      </c>
      <c r="H1187" t="s">
        <v>3059</v>
      </c>
    </row>
    <row r="1188" spans="1:8" ht="15" customHeight="1" x14ac:dyDescent="0.25">
      <c r="A1188" s="4">
        <v>1188</v>
      </c>
      <c r="B1188" s="3" t="s">
        <v>21</v>
      </c>
      <c r="C1188" s="3" t="s">
        <v>25</v>
      </c>
      <c r="D1188" s="3" t="s">
        <v>3434</v>
      </c>
      <c r="E1188" s="3" t="s">
        <v>3435</v>
      </c>
      <c r="F1188" s="3" t="s">
        <v>3433</v>
      </c>
      <c r="G1188" t="s">
        <v>948</v>
      </c>
      <c r="H1188" t="s">
        <v>3059</v>
      </c>
    </row>
    <row r="1189" spans="1:8" ht="15" customHeight="1" x14ac:dyDescent="0.25">
      <c r="A1189" s="4">
        <v>1189</v>
      </c>
      <c r="B1189" s="3" t="s">
        <v>21</v>
      </c>
      <c r="C1189" s="3" t="s">
        <v>25</v>
      </c>
      <c r="D1189" s="3" t="s">
        <v>3436</v>
      </c>
      <c r="E1189" s="3" t="s">
        <v>3437</v>
      </c>
      <c r="F1189" s="3" t="s">
        <v>3438</v>
      </c>
      <c r="G1189" t="s">
        <v>948</v>
      </c>
      <c r="H1189" t="s">
        <v>3059</v>
      </c>
    </row>
    <row r="1190" spans="1:8" ht="15" customHeight="1" x14ac:dyDescent="0.25">
      <c r="A1190" s="4">
        <v>1190</v>
      </c>
      <c r="B1190" s="3" t="s">
        <v>21</v>
      </c>
      <c r="C1190" s="3" t="s">
        <v>25</v>
      </c>
      <c r="D1190" s="3" t="s">
        <v>3439</v>
      </c>
      <c r="E1190" s="3" t="s">
        <v>3440</v>
      </c>
      <c r="F1190" s="3" t="s">
        <v>3441</v>
      </c>
      <c r="G1190" t="s">
        <v>948</v>
      </c>
      <c r="H1190" t="s">
        <v>3059</v>
      </c>
    </row>
    <row r="1191" spans="1:8" ht="15" customHeight="1" x14ac:dyDescent="0.25">
      <c r="A1191" s="4">
        <v>1191</v>
      </c>
      <c r="B1191" s="3" t="s">
        <v>21</v>
      </c>
      <c r="C1191" s="3" t="s">
        <v>25</v>
      </c>
      <c r="D1191" s="3" t="s">
        <v>3442</v>
      </c>
      <c r="E1191" s="3" t="s">
        <v>3443</v>
      </c>
      <c r="F1191" s="3" t="s">
        <v>3444</v>
      </c>
      <c r="G1191" t="s">
        <v>948</v>
      </c>
      <c r="H1191" t="s">
        <v>3059</v>
      </c>
    </row>
    <row r="1192" spans="1:8" ht="15" customHeight="1" x14ac:dyDescent="0.25">
      <c r="A1192" s="4">
        <v>1192</v>
      </c>
      <c r="B1192" s="3" t="s">
        <v>21</v>
      </c>
      <c r="C1192" s="3" t="s">
        <v>25</v>
      </c>
      <c r="D1192" s="3" t="s">
        <v>3445</v>
      </c>
      <c r="E1192" s="3" t="s">
        <v>3446</v>
      </c>
      <c r="F1192" s="3" t="s">
        <v>3447</v>
      </c>
      <c r="G1192" t="s">
        <v>948</v>
      </c>
      <c r="H1192" t="s">
        <v>3448</v>
      </c>
    </row>
    <row r="1193" spans="1:8" ht="15" customHeight="1" x14ac:dyDescent="0.25">
      <c r="A1193" s="4">
        <v>1193</v>
      </c>
      <c r="B1193" s="3" t="s">
        <v>124</v>
      </c>
      <c r="C1193" s="3" t="s">
        <v>25</v>
      </c>
      <c r="D1193" s="3" t="s">
        <v>124</v>
      </c>
      <c r="E1193" s="3" t="s">
        <v>3448</v>
      </c>
      <c r="F1193" s="3" t="s">
        <v>3449</v>
      </c>
      <c r="G1193" t="s">
        <v>948</v>
      </c>
      <c r="H1193" t="s">
        <v>3448</v>
      </c>
    </row>
    <row r="1194" spans="1:8" ht="15" customHeight="1" x14ac:dyDescent="0.25">
      <c r="A1194" s="4">
        <v>1194</v>
      </c>
      <c r="B1194" s="3" t="s">
        <v>124</v>
      </c>
      <c r="C1194" s="3" t="s">
        <v>25</v>
      </c>
      <c r="D1194" s="3" t="s">
        <v>3450</v>
      </c>
      <c r="E1194" s="3" t="s">
        <v>3451</v>
      </c>
      <c r="F1194" s="3" t="s">
        <v>3452</v>
      </c>
      <c r="G1194" t="s">
        <v>948</v>
      </c>
      <c r="H1194" t="s">
        <v>3448</v>
      </c>
    </row>
    <row r="1195" spans="1:8" ht="15" customHeight="1" x14ac:dyDescent="0.25">
      <c r="A1195" s="4">
        <v>1195</v>
      </c>
      <c r="B1195" s="3" t="s">
        <v>124</v>
      </c>
      <c r="C1195" s="3" t="s">
        <v>25</v>
      </c>
      <c r="D1195" s="3" t="s">
        <v>3453</v>
      </c>
      <c r="E1195" s="3" t="s">
        <v>3451</v>
      </c>
      <c r="F1195" s="3" t="s">
        <v>3454</v>
      </c>
      <c r="G1195" t="s">
        <v>948</v>
      </c>
      <c r="H1195" t="s">
        <v>3448</v>
      </c>
    </row>
    <row r="1196" spans="1:8" ht="15" customHeight="1" x14ac:dyDescent="0.25">
      <c r="A1196" s="4">
        <v>1196</v>
      </c>
      <c r="B1196" s="3" t="s">
        <v>124</v>
      </c>
      <c r="C1196" s="3" t="s">
        <v>25</v>
      </c>
      <c r="D1196" s="3" t="s">
        <v>3455</v>
      </c>
      <c r="E1196" s="3" t="s">
        <v>3456</v>
      </c>
      <c r="F1196" s="3" t="s">
        <v>3457</v>
      </c>
      <c r="G1196" t="s">
        <v>948</v>
      </c>
      <c r="H1196" t="s">
        <v>3448</v>
      </c>
    </row>
    <row r="1197" spans="1:8" ht="15" customHeight="1" x14ac:dyDescent="0.25">
      <c r="A1197" s="4">
        <v>1197</v>
      </c>
      <c r="B1197" s="3" t="s">
        <v>124</v>
      </c>
      <c r="C1197" s="3" t="s">
        <v>25</v>
      </c>
      <c r="D1197" s="3" t="s">
        <v>3458</v>
      </c>
      <c r="E1197" s="3" t="s">
        <v>3459</v>
      </c>
      <c r="F1197" s="3" t="s">
        <v>3460</v>
      </c>
      <c r="G1197" t="s">
        <v>948</v>
      </c>
      <c r="H1197" t="s">
        <v>3448</v>
      </c>
    </row>
    <row r="1198" spans="1:8" ht="15" customHeight="1" x14ac:dyDescent="0.25">
      <c r="A1198" s="4">
        <v>1198</v>
      </c>
      <c r="B1198" s="3" t="s">
        <v>124</v>
      </c>
      <c r="C1198" s="3" t="s">
        <v>25</v>
      </c>
      <c r="D1198" s="3" t="s">
        <v>3461</v>
      </c>
      <c r="E1198" s="3" t="s">
        <v>3462</v>
      </c>
      <c r="F1198" s="3" t="s">
        <v>3463</v>
      </c>
      <c r="G1198" t="s">
        <v>948</v>
      </c>
      <c r="H1198" t="s">
        <v>3448</v>
      </c>
    </row>
    <row r="1199" spans="1:8" ht="15" customHeight="1" x14ac:dyDescent="0.25">
      <c r="A1199" s="4">
        <v>1199</v>
      </c>
      <c r="B1199" s="3" t="s">
        <v>124</v>
      </c>
      <c r="C1199" s="3" t="s">
        <v>25</v>
      </c>
      <c r="D1199" s="3" t="s">
        <v>3464</v>
      </c>
      <c r="E1199" s="3" t="s">
        <v>3465</v>
      </c>
      <c r="F1199" s="3" t="s">
        <v>3466</v>
      </c>
      <c r="G1199" t="s">
        <v>948</v>
      </c>
      <c r="H1199" t="s">
        <v>3448</v>
      </c>
    </row>
    <row r="1200" spans="1:8" ht="15" customHeight="1" x14ac:dyDescent="0.25">
      <c r="A1200" s="4">
        <v>1200</v>
      </c>
      <c r="B1200" s="3" t="s">
        <v>124</v>
      </c>
      <c r="C1200" s="3" t="s">
        <v>25</v>
      </c>
      <c r="D1200" s="3" t="s">
        <v>3467</v>
      </c>
      <c r="E1200" s="3" t="s">
        <v>3468</v>
      </c>
      <c r="F1200" s="3" t="s">
        <v>3469</v>
      </c>
      <c r="G1200" t="s">
        <v>948</v>
      </c>
      <c r="H1200" t="s">
        <v>3448</v>
      </c>
    </row>
    <row r="1201" spans="1:8" ht="15" customHeight="1" x14ac:dyDescent="0.25">
      <c r="A1201" s="4">
        <v>1201</v>
      </c>
      <c r="B1201" s="3" t="s">
        <v>124</v>
      </c>
      <c r="C1201" s="3" t="s">
        <v>25</v>
      </c>
      <c r="D1201" s="3" t="s">
        <v>3470</v>
      </c>
      <c r="E1201" s="3" t="s">
        <v>3471</v>
      </c>
      <c r="F1201" s="3" t="s">
        <v>3472</v>
      </c>
      <c r="G1201" t="s">
        <v>948</v>
      </c>
      <c r="H1201" t="s">
        <v>3448</v>
      </c>
    </row>
    <row r="1202" spans="1:8" ht="15" customHeight="1" x14ac:dyDescent="0.25">
      <c r="A1202" s="4">
        <v>1202</v>
      </c>
      <c r="B1202" s="3" t="s">
        <v>124</v>
      </c>
      <c r="C1202" s="3" t="s">
        <v>25</v>
      </c>
      <c r="D1202" s="3" t="s">
        <v>3473</v>
      </c>
      <c r="E1202" s="3" t="s">
        <v>3474</v>
      </c>
      <c r="F1202" s="3" t="s">
        <v>3475</v>
      </c>
      <c r="G1202" t="s">
        <v>948</v>
      </c>
      <c r="H1202" t="s">
        <v>3448</v>
      </c>
    </row>
    <row r="1203" spans="1:8" ht="15" customHeight="1" x14ac:dyDescent="0.25">
      <c r="A1203" s="4">
        <v>1203</v>
      </c>
      <c r="B1203" s="3" t="s">
        <v>124</v>
      </c>
      <c r="C1203" s="3" t="s">
        <v>25</v>
      </c>
      <c r="D1203" s="3" t="s">
        <v>3476</v>
      </c>
      <c r="E1203" s="3" t="s">
        <v>3477</v>
      </c>
      <c r="F1203" s="3" t="s">
        <v>3478</v>
      </c>
      <c r="G1203" t="s">
        <v>948</v>
      </c>
      <c r="H1203" t="s">
        <v>3448</v>
      </c>
    </row>
    <row r="1204" spans="1:8" ht="15" customHeight="1" x14ac:dyDescent="0.25">
      <c r="A1204" s="4">
        <v>1204</v>
      </c>
      <c r="B1204" s="3" t="s">
        <v>124</v>
      </c>
      <c r="C1204" s="3" t="s">
        <v>25</v>
      </c>
      <c r="D1204" s="3" t="s">
        <v>3479</v>
      </c>
      <c r="E1204" s="3" t="s">
        <v>3480</v>
      </c>
      <c r="F1204" s="3" t="s">
        <v>3481</v>
      </c>
      <c r="G1204" t="s">
        <v>948</v>
      </c>
      <c r="H1204" t="s">
        <v>3448</v>
      </c>
    </row>
    <row r="1205" spans="1:8" ht="15" customHeight="1" x14ac:dyDescent="0.25">
      <c r="A1205" s="4">
        <v>1205</v>
      </c>
      <c r="B1205" s="3" t="s">
        <v>124</v>
      </c>
      <c r="C1205" s="3" t="s">
        <v>25</v>
      </c>
      <c r="D1205" s="3" t="s">
        <v>3482</v>
      </c>
      <c r="E1205" s="3" t="s">
        <v>3483</v>
      </c>
      <c r="F1205" s="3" t="s">
        <v>3484</v>
      </c>
      <c r="G1205" t="s">
        <v>948</v>
      </c>
      <c r="H1205" t="s">
        <v>3448</v>
      </c>
    </row>
    <row r="1206" spans="1:8" ht="15" customHeight="1" x14ac:dyDescent="0.25">
      <c r="A1206" s="4">
        <v>1206</v>
      </c>
      <c r="B1206" s="3" t="s">
        <v>124</v>
      </c>
      <c r="C1206" s="3" t="s">
        <v>25</v>
      </c>
      <c r="D1206" s="3" t="s">
        <v>3485</v>
      </c>
      <c r="E1206" s="3" t="s">
        <v>3486</v>
      </c>
      <c r="F1206" s="3" t="s">
        <v>3487</v>
      </c>
      <c r="G1206" t="s">
        <v>948</v>
      </c>
      <c r="H1206" t="s">
        <v>3448</v>
      </c>
    </row>
    <row r="1207" spans="1:8" ht="15" customHeight="1" x14ac:dyDescent="0.25">
      <c r="A1207" s="4">
        <v>1207</v>
      </c>
      <c r="B1207" s="3" t="s">
        <v>124</v>
      </c>
      <c r="C1207" s="3" t="s">
        <v>25</v>
      </c>
      <c r="D1207" s="3" t="s">
        <v>3488</v>
      </c>
      <c r="E1207" s="3" t="s">
        <v>3486</v>
      </c>
      <c r="F1207" s="3" t="s">
        <v>3489</v>
      </c>
      <c r="G1207" t="s">
        <v>948</v>
      </c>
      <c r="H1207" t="s">
        <v>3448</v>
      </c>
    </row>
    <row r="1208" spans="1:8" ht="15" customHeight="1" x14ac:dyDescent="0.25">
      <c r="A1208" s="4">
        <v>1208</v>
      </c>
      <c r="B1208" s="3" t="s">
        <v>124</v>
      </c>
      <c r="C1208" s="3" t="s">
        <v>25</v>
      </c>
      <c r="D1208" s="3" t="s">
        <v>3490</v>
      </c>
      <c r="E1208" s="3" t="s">
        <v>3491</v>
      </c>
      <c r="F1208" s="3" t="s">
        <v>3492</v>
      </c>
      <c r="G1208" t="s">
        <v>948</v>
      </c>
      <c r="H1208" t="s">
        <v>3448</v>
      </c>
    </row>
    <row r="1209" spans="1:8" ht="15" customHeight="1" x14ac:dyDescent="0.25">
      <c r="A1209" s="4">
        <v>1209</v>
      </c>
      <c r="B1209" s="3" t="s">
        <v>124</v>
      </c>
      <c r="C1209" s="3" t="s">
        <v>25</v>
      </c>
      <c r="D1209" s="3" t="s">
        <v>3493</v>
      </c>
      <c r="E1209" s="3" t="s">
        <v>3494</v>
      </c>
      <c r="F1209" s="3" t="s">
        <v>3495</v>
      </c>
      <c r="G1209" t="s">
        <v>948</v>
      </c>
      <c r="H1209" t="s">
        <v>3448</v>
      </c>
    </row>
    <row r="1210" spans="1:8" ht="15" customHeight="1" x14ac:dyDescent="0.25">
      <c r="A1210" s="4">
        <v>1210</v>
      </c>
      <c r="B1210" s="3" t="s">
        <v>124</v>
      </c>
      <c r="C1210" s="3" t="s">
        <v>25</v>
      </c>
      <c r="D1210" s="3" t="s">
        <v>3496</v>
      </c>
      <c r="E1210" s="3" t="s">
        <v>3497</v>
      </c>
      <c r="F1210" s="3" t="s">
        <v>3498</v>
      </c>
      <c r="G1210" t="s">
        <v>948</v>
      </c>
      <c r="H1210" t="s">
        <v>3448</v>
      </c>
    </row>
    <row r="1211" spans="1:8" ht="15" customHeight="1" x14ac:dyDescent="0.25">
      <c r="A1211" s="4">
        <v>1211</v>
      </c>
      <c r="B1211" s="3" t="s">
        <v>124</v>
      </c>
      <c r="C1211" s="3" t="s">
        <v>25</v>
      </c>
      <c r="D1211" s="3" t="s">
        <v>3499</v>
      </c>
      <c r="E1211" s="3" t="s">
        <v>3500</v>
      </c>
      <c r="F1211" s="3" t="s">
        <v>3501</v>
      </c>
      <c r="G1211" t="s">
        <v>948</v>
      </c>
      <c r="H1211" t="s">
        <v>3448</v>
      </c>
    </row>
    <row r="1212" spans="1:8" ht="15" customHeight="1" x14ac:dyDescent="0.25">
      <c r="A1212" s="4">
        <v>1212</v>
      </c>
      <c r="B1212" s="3" t="s">
        <v>124</v>
      </c>
      <c r="C1212" s="3" t="s">
        <v>25</v>
      </c>
      <c r="D1212" s="3" t="s">
        <v>3502</v>
      </c>
      <c r="E1212" s="3" t="s">
        <v>3503</v>
      </c>
      <c r="F1212" s="3" t="s">
        <v>3504</v>
      </c>
      <c r="G1212" t="s">
        <v>948</v>
      </c>
      <c r="H1212" t="s">
        <v>3448</v>
      </c>
    </row>
    <row r="1213" spans="1:8" ht="15" customHeight="1" x14ac:dyDescent="0.25">
      <c r="A1213" s="4">
        <v>1213</v>
      </c>
      <c r="B1213" s="3" t="s">
        <v>124</v>
      </c>
      <c r="C1213" s="3" t="s">
        <v>25</v>
      </c>
      <c r="D1213" s="3" t="s">
        <v>123</v>
      </c>
      <c r="E1213" s="3" t="s">
        <v>3505</v>
      </c>
      <c r="F1213" s="3" t="s">
        <v>3506</v>
      </c>
      <c r="G1213" t="s">
        <v>948</v>
      </c>
      <c r="H1213" t="s">
        <v>3448</v>
      </c>
    </row>
    <row r="1214" spans="1:8" ht="15" customHeight="1" x14ac:dyDescent="0.25">
      <c r="A1214" s="4">
        <v>1214</v>
      </c>
      <c r="B1214" s="3" t="s">
        <v>124</v>
      </c>
      <c r="C1214" s="3" t="s">
        <v>25</v>
      </c>
      <c r="D1214" s="3" t="s">
        <v>3507</v>
      </c>
      <c r="E1214" s="3" t="s">
        <v>3508</v>
      </c>
      <c r="F1214" s="3" t="s">
        <v>3509</v>
      </c>
      <c r="G1214" t="s">
        <v>948</v>
      </c>
      <c r="H1214" t="s">
        <v>3448</v>
      </c>
    </row>
    <row r="1215" spans="1:8" ht="15" customHeight="1" x14ac:dyDescent="0.25">
      <c r="A1215" s="4">
        <v>1215</v>
      </c>
      <c r="B1215" s="3" t="s">
        <v>124</v>
      </c>
      <c r="C1215" s="3" t="s">
        <v>25</v>
      </c>
      <c r="D1215" s="3" t="s">
        <v>3510</v>
      </c>
      <c r="E1215" s="3" t="s">
        <v>3511</v>
      </c>
      <c r="F1215" s="3" t="s">
        <v>3512</v>
      </c>
      <c r="G1215" t="s">
        <v>948</v>
      </c>
      <c r="H1215" t="s">
        <v>3448</v>
      </c>
    </row>
    <row r="1216" spans="1:8" ht="15" customHeight="1" x14ac:dyDescent="0.25">
      <c r="A1216" s="4">
        <v>1216</v>
      </c>
      <c r="B1216" s="3" t="s">
        <v>124</v>
      </c>
      <c r="C1216" s="3" t="s">
        <v>25</v>
      </c>
      <c r="D1216" s="3" t="s">
        <v>3513</v>
      </c>
      <c r="E1216" s="3" t="s">
        <v>3514</v>
      </c>
      <c r="F1216" s="3" t="s">
        <v>3515</v>
      </c>
      <c r="G1216" t="s">
        <v>948</v>
      </c>
      <c r="H1216" t="s">
        <v>3448</v>
      </c>
    </row>
    <row r="1217" spans="1:8" ht="15" customHeight="1" x14ac:dyDescent="0.25">
      <c r="A1217" s="4">
        <v>1217</v>
      </c>
      <c r="B1217" s="3" t="s">
        <v>124</v>
      </c>
      <c r="C1217" s="3" t="s">
        <v>25</v>
      </c>
      <c r="D1217" s="3" t="s">
        <v>3516</v>
      </c>
      <c r="E1217" s="3" t="s">
        <v>3517</v>
      </c>
      <c r="F1217" s="3" t="s">
        <v>3518</v>
      </c>
      <c r="G1217" t="s">
        <v>948</v>
      </c>
      <c r="H1217" t="s">
        <v>3448</v>
      </c>
    </row>
    <row r="1218" spans="1:8" ht="15" customHeight="1" x14ac:dyDescent="0.25">
      <c r="A1218" s="4">
        <v>1218</v>
      </c>
      <c r="B1218" s="3" t="s">
        <v>124</v>
      </c>
      <c r="C1218" s="3" t="s">
        <v>25</v>
      </c>
      <c r="D1218" s="3" t="s">
        <v>3519</v>
      </c>
      <c r="E1218" s="3" t="s">
        <v>3520</v>
      </c>
      <c r="F1218" s="3" t="s">
        <v>3521</v>
      </c>
      <c r="G1218" t="s">
        <v>948</v>
      </c>
      <c r="H1218" t="s">
        <v>3448</v>
      </c>
    </row>
    <row r="1219" spans="1:8" ht="15" customHeight="1" x14ac:dyDescent="0.25">
      <c r="A1219" s="4">
        <v>1219</v>
      </c>
      <c r="B1219" s="3" t="s">
        <v>16</v>
      </c>
      <c r="C1219" s="3" t="s">
        <v>25</v>
      </c>
      <c r="D1219" s="3" t="s">
        <v>16</v>
      </c>
      <c r="E1219" s="3" t="s">
        <v>3522</v>
      </c>
      <c r="F1219" s="3" t="s">
        <v>3523</v>
      </c>
      <c r="G1219" t="s">
        <v>948</v>
      </c>
      <c r="H1219" t="s">
        <v>3522</v>
      </c>
    </row>
    <row r="1220" spans="1:8" ht="15" customHeight="1" x14ac:dyDescent="0.25">
      <c r="A1220" s="4">
        <v>1220</v>
      </c>
      <c r="B1220" s="3" t="s">
        <v>16</v>
      </c>
      <c r="C1220" s="3" t="s">
        <v>25</v>
      </c>
      <c r="D1220" s="3" t="s">
        <v>83</v>
      </c>
      <c r="E1220" s="3" t="s">
        <v>3524</v>
      </c>
      <c r="F1220" s="3" t="s">
        <v>144</v>
      </c>
      <c r="G1220" t="s">
        <v>948</v>
      </c>
      <c r="H1220" t="s">
        <v>3522</v>
      </c>
    </row>
    <row r="1221" spans="1:8" ht="15" customHeight="1" x14ac:dyDescent="0.25">
      <c r="A1221" s="4">
        <v>1221</v>
      </c>
      <c r="B1221" s="3" t="s">
        <v>16</v>
      </c>
      <c r="C1221" s="3" t="s">
        <v>25</v>
      </c>
      <c r="D1221" s="3" t="s">
        <v>3525</v>
      </c>
      <c r="E1221" s="3" t="s">
        <v>3526</v>
      </c>
      <c r="F1221" s="3" t="s">
        <v>3527</v>
      </c>
      <c r="G1221" t="s">
        <v>948</v>
      </c>
      <c r="H1221" t="s">
        <v>3522</v>
      </c>
    </row>
    <row r="1222" spans="1:8" ht="15" customHeight="1" x14ac:dyDescent="0.25">
      <c r="A1222" s="4">
        <v>1222</v>
      </c>
      <c r="B1222" s="3" t="s">
        <v>16</v>
      </c>
      <c r="C1222" s="3" t="s">
        <v>25</v>
      </c>
      <c r="D1222" s="3" t="s">
        <v>3528</v>
      </c>
      <c r="E1222" s="3" t="s">
        <v>3529</v>
      </c>
      <c r="F1222" s="3" t="s">
        <v>3530</v>
      </c>
      <c r="G1222" t="s">
        <v>948</v>
      </c>
      <c r="H1222" t="s">
        <v>3522</v>
      </c>
    </row>
    <row r="1223" spans="1:8" ht="15" customHeight="1" x14ac:dyDescent="0.25">
      <c r="A1223" s="4">
        <v>1223</v>
      </c>
      <c r="B1223" s="3" t="s">
        <v>16</v>
      </c>
      <c r="C1223" s="3" t="s">
        <v>25</v>
      </c>
      <c r="D1223" s="3" t="s">
        <v>3531</v>
      </c>
      <c r="E1223" s="3" t="s">
        <v>3532</v>
      </c>
      <c r="F1223" s="3" t="s">
        <v>3533</v>
      </c>
      <c r="G1223" t="s">
        <v>948</v>
      </c>
      <c r="H1223" t="s">
        <v>3522</v>
      </c>
    </row>
    <row r="1224" spans="1:8" ht="15" customHeight="1" x14ac:dyDescent="0.25">
      <c r="A1224" s="4">
        <v>1224</v>
      </c>
      <c r="B1224" s="3" t="s">
        <v>16</v>
      </c>
      <c r="C1224" s="3" t="s">
        <v>25</v>
      </c>
      <c r="D1224" s="3" t="s">
        <v>121</v>
      </c>
      <c r="E1224" s="3" t="s">
        <v>3534</v>
      </c>
      <c r="F1224" s="3" t="s">
        <v>3535</v>
      </c>
      <c r="G1224" t="s">
        <v>948</v>
      </c>
      <c r="H1224" t="s">
        <v>3522</v>
      </c>
    </row>
    <row r="1225" spans="1:8" ht="15" customHeight="1" x14ac:dyDescent="0.25">
      <c r="A1225" s="4">
        <v>1225</v>
      </c>
      <c r="B1225" s="3" t="s">
        <v>16</v>
      </c>
      <c r="C1225" s="3" t="s">
        <v>25</v>
      </c>
      <c r="D1225" s="3" t="s">
        <v>3536</v>
      </c>
      <c r="E1225" s="3" t="s">
        <v>3534</v>
      </c>
      <c r="F1225" s="3" t="s">
        <v>3537</v>
      </c>
      <c r="G1225" t="s">
        <v>948</v>
      </c>
      <c r="H1225" t="s">
        <v>3522</v>
      </c>
    </row>
    <row r="1226" spans="1:8" ht="15" customHeight="1" x14ac:dyDescent="0.25">
      <c r="A1226" s="4">
        <v>1226</v>
      </c>
      <c r="B1226" s="3" t="s">
        <v>16</v>
      </c>
      <c r="C1226" s="3" t="s">
        <v>25</v>
      </c>
      <c r="D1226" s="3" t="s">
        <v>3538</v>
      </c>
      <c r="E1226" s="3" t="s">
        <v>3539</v>
      </c>
      <c r="F1226" s="3" t="s">
        <v>3540</v>
      </c>
      <c r="G1226" t="s">
        <v>948</v>
      </c>
      <c r="H1226" t="s">
        <v>3522</v>
      </c>
    </row>
    <row r="1227" spans="1:8" ht="15" customHeight="1" x14ac:dyDescent="0.25">
      <c r="A1227" s="4">
        <v>1227</v>
      </c>
      <c r="B1227" s="3" t="s">
        <v>16</v>
      </c>
      <c r="C1227" s="3" t="s">
        <v>25</v>
      </c>
      <c r="D1227" s="3" t="s">
        <v>3541</v>
      </c>
      <c r="E1227" s="3" t="s">
        <v>3542</v>
      </c>
      <c r="F1227" s="3" t="s">
        <v>3543</v>
      </c>
      <c r="G1227" t="s">
        <v>948</v>
      </c>
      <c r="H1227" t="s">
        <v>3522</v>
      </c>
    </row>
    <row r="1228" spans="1:8" ht="15" customHeight="1" x14ac:dyDescent="0.25">
      <c r="A1228" s="4">
        <v>1228</v>
      </c>
      <c r="B1228" s="3" t="s">
        <v>16</v>
      </c>
      <c r="C1228" s="3" t="s">
        <v>25</v>
      </c>
      <c r="D1228" s="3" t="s">
        <v>3544</v>
      </c>
      <c r="E1228" s="3" t="s">
        <v>3545</v>
      </c>
      <c r="F1228" s="3" t="s">
        <v>3546</v>
      </c>
      <c r="G1228" t="s">
        <v>948</v>
      </c>
      <c r="H1228" t="s">
        <v>3522</v>
      </c>
    </row>
    <row r="1229" spans="1:8" ht="15" customHeight="1" x14ac:dyDescent="0.25">
      <c r="A1229" s="4">
        <v>1229</v>
      </c>
      <c r="B1229" s="3" t="s">
        <v>16</v>
      </c>
      <c r="C1229" s="3" t="s">
        <v>25</v>
      </c>
      <c r="D1229" s="3" t="s">
        <v>3547</v>
      </c>
      <c r="E1229" s="3" t="s">
        <v>3548</v>
      </c>
      <c r="F1229" s="3" t="s">
        <v>3549</v>
      </c>
      <c r="G1229" t="s">
        <v>948</v>
      </c>
      <c r="H1229" t="s">
        <v>3522</v>
      </c>
    </row>
    <row r="1230" spans="1:8" ht="15" customHeight="1" x14ac:dyDescent="0.25">
      <c r="A1230" s="4">
        <v>1230</v>
      </c>
      <c r="B1230" s="3" t="s">
        <v>16</v>
      </c>
      <c r="C1230" s="3" t="s">
        <v>25</v>
      </c>
      <c r="D1230" s="3" t="s">
        <v>3550</v>
      </c>
      <c r="E1230" s="3" t="s">
        <v>3551</v>
      </c>
      <c r="F1230" s="3" t="s">
        <v>3552</v>
      </c>
      <c r="G1230" t="s">
        <v>948</v>
      </c>
      <c r="H1230" t="s">
        <v>3522</v>
      </c>
    </row>
    <row r="1231" spans="1:8" ht="15" customHeight="1" x14ac:dyDescent="0.25">
      <c r="A1231" s="4">
        <v>1231</v>
      </c>
      <c r="B1231" s="3" t="s">
        <v>16</v>
      </c>
      <c r="C1231" s="3" t="s">
        <v>25</v>
      </c>
      <c r="D1231" s="3" t="s">
        <v>3553</v>
      </c>
      <c r="E1231" s="3" t="s">
        <v>3554</v>
      </c>
      <c r="F1231" s="3" t="s">
        <v>3555</v>
      </c>
      <c r="G1231" t="s">
        <v>948</v>
      </c>
      <c r="H1231" t="s">
        <v>3522</v>
      </c>
    </row>
    <row r="1232" spans="1:8" ht="15" customHeight="1" x14ac:dyDescent="0.25">
      <c r="A1232" s="4">
        <v>1232</v>
      </c>
      <c r="B1232" s="3" t="s">
        <v>16</v>
      </c>
      <c r="C1232" s="3" t="s">
        <v>25</v>
      </c>
      <c r="D1232" s="3" t="s">
        <v>3556</v>
      </c>
      <c r="E1232" s="3" t="s">
        <v>3557</v>
      </c>
      <c r="F1232" s="3" t="s">
        <v>3558</v>
      </c>
      <c r="G1232" t="s">
        <v>948</v>
      </c>
      <c r="H1232" t="s">
        <v>3522</v>
      </c>
    </row>
    <row r="1233" spans="1:8" ht="15" customHeight="1" x14ac:dyDescent="0.25">
      <c r="A1233" s="4">
        <v>1233</v>
      </c>
      <c r="B1233" s="3" t="s">
        <v>16</v>
      </c>
      <c r="C1233" s="3" t="s">
        <v>25</v>
      </c>
      <c r="D1233" s="3" t="s">
        <v>3559</v>
      </c>
      <c r="E1233" s="3" t="s">
        <v>3560</v>
      </c>
      <c r="F1233" s="3" t="s">
        <v>3561</v>
      </c>
      <c r="G1233" t="s">
        <v>948</v>
      </c>
      <c r="H1233" t="s">
        <v>3522</v>
      </c>
    </row>
    <row r="1234" spans="1:8" ht="15" customHeight="1" x14ac:dyDescent="0.25">
      <c r="A1234" s="4">
        <v>1234</v>
      </c>
      <c r="B1234" s="3" t="s">
        <v>16</v>
      </c>
      <c r="C1234" s="3" t="s">
        <v>25</v>
      </c>
      <c r="D1234" s="3" t="s">
        <v>3562</v>
      </c>
      <c r="E1234" s="3" t="s">
        <v>3563</v>
      </c>
      <c r="F1234" s="3" t="s">
        <v>3564</v>
      </c>
      <c r="G1234" t="s">
        <v>948</v>
      </c>
      <c r="H1234" t="s">
        <v>3522</v>
      </c>
    </row>
    <row r="1235" spans="1:8" ht="15" customHeight="1" x14ac:dyDescent="0.25">
      <c r="A1235" s="4">
        <v>1235</v>
      </c>
      <c r="B1235" s="3" t="s">
        <v>16</v>
      </c>
      <c r="C1235" s="3" t="s">
        <v>25</v>
      </c>
      <c r="D1235" s="3" t="s">
        <v>3565</v>
      </c>
      <c r="E1235" s="3" t="s">
        <v>3566</v>
      </c>
      <c r="F1235" s="3" t="s">
        <v>3567</v>
      </c>
      <c r="G1235" t="s">
        <v>948</v>
      </c>
      <c r="H1235" t="s">
        <v>3522</v>
      </c>
    </row>
    <row r="1236" spans="1:8" ht="15" customHeight="1" x14ac:dyDescent="0.25">
      <c r="A1236" s="4">
        <v>1236</v>
      </c>
      <c r="B1236" s="3" t="s">
        <v>16</v>
      </c>
      <c r="C1236" s="3" t="s">
        <v>25</v>
      </c>
      <c r="D1236" s="3" t="s">
        <v>3568</v>
      </c>
      <c r="E1236" s="3" t="s">
        <v>3569</v>
      </c>
      <c r="F1236" s="3" t="s">
        <v>3570</v>
      </c>
      <c r="G1236" t="s">
        <v>948</v>
      </c>
      <c r="H1236" t="s">
        <v>3522</v>
      </c>
    </row>
    <row r="1237" spans="1:8" ht="15" customHeight="1" x14ac:dyDescent="0.25">
      <c r="A1237" s="4">
        <v>1237</v>
      </c>
      <c r="B1237" s="3" t="s">
        <v>16</v>
      </c>
      <c r="C1237" s="3" t="s">
        <v>25</v>
      </c>
      <c r="D1237" s="3" t="s">
        <v>82</v>
      </c>
      <c r="E1237" s="3" t="s">
        <v>3571</v>
      </c>
      <c r="F1237" s="3" t="s">
        <v>3572</v>
      </c>
      <c r="G1237" t="s">
        <v>948</v>
      </c>
      <c r="H1237" t="s">
        <v>3522</v>
      </c>
    </row>
    <row r="1238" spans="1:8" ht="15" customHeight="1" x14ac:dyDescent="0.25">
      <c r="A1238" s="4">
        <v>1238</v>
      </c>
      <c r="B1238" s="3" t="s">
        <v>16</v>
      </c>
      <c r="C1238" s="3" t="s">
        <v>25</v>
      </c>
      <c r="D1238" s="3" t="s">
        <v>3573</v>
      </c>
      <c r="E1238" s="3" t="s">
        <v>3571</v>
      </c>
      <c r="F1238" s="3" t="s">
        <v>3574</v>
      </c>
      <c r="G1238" t="s">
        <v>948</v>
      </c>
      <c r="H1238" t="s">
        <v>3522</v>
      </c>
    </row>
    <row r="1239" spans="1:8" ht="15" customHeight="1" x14ac:dyDescent="0.25">
      <c r="A1239" s="4">
        <v>1239</v>
      </c>
      <c r="B1239" s="3" t="s">
        <v>16</v>
      </c>
      <c r="C1239" s="3" t="s">
        <v>25</v>
      </c>
      <c r="D1239" s="3" t="s">
        <v>3575</v>
      </c>
      <c r="E1239" s="3" t="s">
        <v>3576</v>
      </c>
      <c r="F1239" s="3" t="s">
        <v>3577</v>
      </c>
      <c r="G1239" t="s">
        <v>948</v>
      </c>
      <c r="H1239" t="s">
        <v>3522</v>
      </c>
    </row>
    <row r="1240" spans="1:8" ht="15" customHeight="1" x14ac:dyDescent="0.25">
      <c r="A1240" s="4">
        <v>1240</v>
      </c>
      <c r="B1240" s="3" t="s">
        <v>16</v>
      </c>
      <c r="C1240" s="3" t="s">
        <v>25</v>
      </c>
      <c r="D1240" s="3" t="s">
        <v>3578</v>
      </c>
      <c r="E1240" s="3" t="s">
        <v>3579</v>
      </c>
      <c r="F1240" s="3" t="s">
        <v>3580</v>
      </c>
      <c r="G1240" t="s">
        <v>948</v>
      </c>
      <c r="H1240" t="s">
        <v>3522</v>
      </c>
    </row>
    <row r="1241" spans="1:8" ht="15" customHeight="1" x14ac:dyDescent="0.25">
      <c r="A1241" s="4">
        <v>1241</v>
      </c>
      <c r="B1241" s="3" t="s">
        <v>16</v>
      </c>
      <c r="C1241" s="3" t="s">
        <v>25</v>
      </c>
      <c r="D1241" s="3" t="s">
        <v>3581</v>
      </c>
      <c r="E1241" s="3" t="s">
        <v>3582</v>
      </c>
      <c r="F1241" s="3" t="s">
        <v>3583</v>
      </c>
      <c r="G1241" t="s">
        <v>948</v>
      </c>
      <c r="H1241" t="s">
        <v>3522</v>
      </c>
    </row>
    <row r="1242" spans="1:8" ht="15" customHeight="1" x14ac:dyDescent="0.25">
      <c r="A1242" s="4">
        <v>1242</v>
      </c>
      <c r="B1242" s="3" t="s">
        <v>16</v>
      </c>
      <c r="C1242" s="3" t="s">
        <v>25</v>
      </c>
      <c r="D1242" s="3" t="s">
        <v>3584</v>
      </c>
      <c r="E1242" s="3" t="s">
        <v>3585</v>
      </c>
      <c r="F1242" s="3" t="s">
        <v>3586</v>
      </c>
      <c r="G1242" t="s">
        <v>948</v>
      </c>
      <c r="H1242" t="s">
        <v>3522</v>
      </c>
    </row>
    <row r="1243" spans="1:8" ht="15" customHeight="1" x14ac:dyDescent="0.25">
      <c r="A1243" s="4">
        <v>1243</v>
      </c>
      <c r="B1243" s="3" t="s">
        <v>16</v>
      </c>
      <c r="C1243" s="3" t="s">
        <v>25</v>
      </c>
      <c r="D1243" s="3" t="s">
        <v>3587</v>
      </c>
      <c r="E1243" s="3" t="s">
        <v>3588</v>
      </c>
      <c r="F1243" s="3" t="s">
        <v>3589</v>
      </c>
      <c r="G1243" t="s">
        <v>948</v>
      </c>
      <c r="H1243" t="s">
        <v>3522</v>
      </c>
    </row>
    <row r="1244" spans="1:8" ht="15" customHeight="1" x14ac:dyDescent="0.25">
      <c r="A1244" s="4">
        <v>1244</v>
      </c>
      <c r="B1244" s="3" t="s">
        <v>16</v>
      </c>
      <c r="C1244" s="3" t="s">
        <v>25</v>
      </c>
      <c r="D1244" s="3" t="s">
        <v>3590</v>
      </c>
      <c r="E1244" s="3" t="s">
        <v>3591</v>
      </c>
      <c r="F1244" s="3" t="s">
        <v>3592</v>
      </c>
      <c r="G1244" t="s">
        <v>948</v>
      </c>
      <c r="H1244" t="s">
        <v>3522</v>
      </c>
    </row>
    <row r="1245" spans="1:8" ht="15" customHeight="1" x14ac:dyDescent="0.25">
      <c r="A1245" s="4">
        <v>1245</v>
      </c>
      <c r="B1245" s="3" t="s">
        <v>16</v>
      </c>
      <c r="C1245" s="3" t="s">
        <v>25</v>
      </c>
      <c r="D1245" s="3" t="s">
        <v>3593</v>
      </c>
      <c r="E1245" s="3" t="s">
        <v>3594</v>
      </c>
      <c r="F1245" s="3" t="s">
        <v>3595</v>
      </c>
      <c r="G1245" t="s">
        <v>948</v>
      </c>
      <c r="H1245" t="s">
        <v>3522</v>
      </c>
    </row>
    <row r="1246" spans="1:8" ht="15" customHeight="1" x14ac:dyDescent="0.25">
      <c r="A1246" s="4">
        <v>1246</v>
      </c>
      <c r="B1246" s="3" t="s">
        <v>16</v>
      </c>
      <c r="C1246" s="3" t="s">
        <v>25</v>
      </c>
      <c r="D1246" s="3" t="s">
        <v>3596</v>
      </c>
      <c r="E1246" s="3" t="s">
        <v>3597</v>
      </c>
      <c r="F1246" s="3" t="s">
        <v>3598</v>
      </c>
      <c r="G1246" t="s">
        <v>948</v>
      </c>
      <c r="H1246" t="s">
        <v>3522</v>
      </c>
    </row>
    <row r="1247" spans="1:8" ht="15" customHeight="1" x14ac:dyDescent="0.25">
      <c r="A1247" s="4">
        <v>1247</v>
      </c>
      <c r="B1247" s="3" t="s">
        <v>16</v>
      </c>
      <c r="C1247" s="3" t="s">
        <v>25</v>
      </c>
      <c r="D1247" s="3" t="s">
        <v>3599</v>
      </c>
      <c r="E1247" s="3" t="s">
        <v>3600</v>
      </c>
      <c r="F1247" s="3" t="s">
        <v>3601</v>
      </c>
      <c r="G1247" t="s">
        <v>948</v>
      </c>
      <c r="H1247" t="s">
        <v>3522</v>
      </c>
    </row>
    <row r="1248" spans="1:8" ht="15" customHeight="1" x14ac:dyDescent="0.25">
      <c r="A1248" s="4">
        <v>1248</v>
      </c>
      <c r="B1248" s="3" t="s">
        <v>16</v>
      </c>
      <c r="C1248" s="3" t="s">
        <v>25</v>
      </c>
      <c r="D1248" s="3" t="s">
        <v>3602</v>
      </c>
      <c r="E1248" s="3" t="s">
        <v>3603</v>
      </c>
      <c r="F1248" s="3" t="s">
        <v>3604</v>
      </c>
      <c r="G1248" t="s">
        <v>948</v>
      </c>
      <c r="H1248" t="s">
        <v>3522</v>
      </c>
    </row>
    <row r="1249" spans="1:8" ht="15" customHeight="1" x14ac:dyDescent="0.25">
      <c r="A1249" s="4">
        <v>1249</v>
      </c>
      <c r="B1249" s="3" t="s">
        <v>16</v>
      </c>
      <c r="C1249" s="3" t="s">
        <v>25</v>
      </c>
      <c r="D1249" s="3" t="s">
        <v>3605</v>
      </c>
      <c r="E1249" s="3" t="s">
        <v>3606</v>
      </c>
      <c r="F1249" s="3" t="s">
        <v>3607</v>
      </c>
      <c r="G1249" t="s">
        <v>948</v>
      </c>
      <c r="H1249" t="s">
        <v>3522</v>
      </c>
    </row>
    <row r="1250" spans="1:8" ht="15" customHeight="1" x14ac:dyDescent="0.25">
      <c r="A1250" s="4">
        <v>1250</v>
      </c>
      <c r="B1250" s="3" t="s">
        <v>16</v>
      </c>
      <c r="C1250" s="3" t="s">
        <v>25</v>
      </c>
      <c r="D1250" s="3" t="s">
        <v>3608</v>
      </c>
      <c r="E1250" s="3" t="s">
        <v>3609</v>
      </c>
      <c r="F1250" s="3" t="s">
        <v>3610</v>
      </c>
      <c r="G1250" t="s">
        <v>948</v>
      </c>
      <c r="H1250" t="s">
        <v>3522</v>
      </c>
    </row>
    <row r="1251" spans="1:8" ht="15" customHeight="1" x14ac:dyDescent="0.25">
      <c r="A1251" s="4">
        <v>1251</v>
      </c>
      <c r="B1251" s="3" t="s">
        <v>16</v>
      </c>
      <c r="C1251" s="3" t="s">
        <v>25</v>
      </c>
      <c r="D1251" s="3" t="s">
        <v>3611</v>
      </c>
      <c r="E1251" s="3" t="s">
        <v>3612</v>
      </c>
      <c r="F1251" s="3" t="s">
        <v>3613</v>
      </c>
      <c r="G1251" t="s">
        <v>948</v>
      </c>
      <c r="H1251" t="s">
        <v>3522</v>
      </c>
    </row>
    <row r="1252" spans="1:8" ht="15" customHeight="1" x14ac:dyDescent="0.25">
      <c r="A1252" s="4">
        <v>1252</v>
      </c>
      <c r="B1252" s="3" t="s">
        <v>16</v>
      </c>
      <c r="C1252" s="3" t="s">
        <v>25</v>
      </c>
      <c r="D1252" s="3" t="s">
        <v>3614</v>
      </c>
      <c r="E1252" s="3" t="s">
        <v>3615</v>
      </c>
      <c r="F1252" s="3" t="s">
        <v>3616</v>
      </c>
      <c r="G1252" t="s">
        <v>948</v>
      </c>
      <c r="H1252" t="s">
        <v>3522</v>
      </c>
    </row>
    <row r="1253" spans="1:8" ht="15" customHeight="1" x14ac:dyDescent="0.25">
      <c r="A1253" s="4">
        <v>1253</v>
      </c>
      <c r="B1253" s="3" t="s">
        <v>16</v>
      </c>
      <c r="C1253" s="3" t="s">
        <v>25</v>
      </c>
      <c r="D1253" s="3" t="s">
        <v>3617</v>
      </c>
      <c r="E1253" s="3" t="s">
        <v>3618</v>
      </c>
      <c r="F1253" s="3" t="s">
        <v>3619</v>
      </c>
      <c r="G1253" t="s">
        <v>948</v>
      </c>
      <c r="H1253" t="s">
        <v>3522</v>
      </c>
    </row>
    <row r="1254" spans="1:8" ht="15" customHeight="1" x14ac:dyDescent="0.25">
      <c r="A1254" s="4">
        <v>1254</v>
      </c>
      <c r="B1254" s="3" t="s">
        <v>16</v>
      </c>
      <c r="C1254" s="3" t="s">
        <v>25</v>
      </c>
      <c r="D1254" s="3" t="s">
        <v>3620</v>
      </c>
      <c r="E1254" s="3" t="s">
        <v>3621</v>
      </c>
      <c r="F1254" s="3" t="s">
        <v>3622</v>
      </c>
      <c r="G1254" t="s">
        <v>948</v>
      </c>
      <c r="H1254" t="s">
        <v>3522</v>
      </c>
    </row>
    <row r="1255" spans="1:8" ht="15" customHeight="1" x14ac:dyDescent="0.25">
      <c r="A1255" s="4">
        <v>1255</v>
      </c>
      <c r="B1255" s="3" t="s">
        <v>16</v>
      </c>
      <c r="C1255" s="3" t="s">
        <v>25</v>
      </c>
      <c r="D1255" s="3" t="s">
        <v>3623</v>
      </c>
      <c r="E1255" s="3" t="s">
        <v>3624</v>
      </c>
      <c r="F1255" s="3" t="s">
        <v>3625</v>
      </c>
      <c r="G1255" t="s">
        <v>948</v>
      </c>
      <c r="H1255" t="s">
        <v>3522</v>
      </c>
    </row>
    <row r="1256" spans="1:8" ht="15" customHeight="1" x14ac:dyDescent="0.25">
      <c r="A1256" s="4">
        <v>1256</v>
      </c>
      <c r="B1256" s="3" t="s">
        <v>16</v>
      </c>
      <c r="C1256" s="3" t="s">
        <v>25</v>
      </c>
      <c r="D1256" s="3" t="s">
        <v>3626</v>
      </c>
      <c r="E1256" s="3" t="s">
        <v>3624</v>
      </c>
      <c r="F1256" s="3" t="s">
        <v>3627</v>
      </c>
      <c r="G1256" t="s">
        <v>948</v>
      </c>
      <c r="H1256" t="s">
        <v>3522</v>
      </c>
    </row>
    <row r="1257" spans="1:8" ht="15" customHeight="1" x14ac:dyDescent="0.25">
      <c r="A1257" s="4">
        <v>1257</v>
      </c>
      <c r="B1257" s="3" t="s">
        <v>16</v>
      </c>
      <c r="C1257" s="3" t="s">
        <v>25</v>
      </c>
      <c r="D1257" s="3" t="s">
        <v>3628</v>
      </c>
      <c r="E1257" s="3" t="s">
        <v>3629</v>
      </c>
      <c r="F1257" s="3" t="s">
        <v>3630</v>
      </c>
      <c r="G1257" t="s">
        <v>948</v>
      </c>
      <c r="H1257" t="s">
        <v>3522</v>
      </c>
    </row>
    <row r="1258" spans="1:8" ht="15" customHeight="1" x14ac:dyDescent="0.25">
      <c r="A1258" s="4">
        <v>1258</v>
      </c>
      <c r="B1258" s="3" t="s">
        <v>16</v>
      </c>
      <c r="C1258" s="3" t="s">
        <v>25</v>
      </c>
      <c r="D1258" s="3" t="s">
        <v>3631</v>
      </c>
      <c r="E1258" s="3" t="s">
        <v>3632</v>
      </c>
      <c r="F1258" s="3" t="s">
        <v>3633</v>
      </c>
      <c r="G1258" t="s">
        <v>948</v>
      </c>
      <c r="H1258" t="s">
        <v>3522</v>
      </c>
    </row>
    <row r="1259" spans="1:8" ht="15" customHeight="1" x14ac:dyDescent="0.25">
      <c r="A1259" s="4">
        <v>1259</v>
      </c>
      <c r="B1259" s="3" t="s">
        <v>16</v>
      </c>
      <c r="C1259" s="3" t="s">
        <v>25</v>
      </c>
      <c r="D1259" s="3" t="s">
        <v>3634</v>
      </c>
      <c r="E1259" s="3" t="s">
        <v>3635</v>
      </c>
      <c r="F1259" s="3" t="s">
        <v>3636</v>
      </c>
      <c r="G1259" t="s">
        <v>948</v>
      </c>
      <c r="H1259" t="s">
        <v>3522</v>
      </c>
    </row>
    <row r="1260" spans="1:8" ht="15" customHeight="1" x14ac:dyDescent="0.25">
      <c r="A1260" s="4">
        <v>1260</v>
      </c>
      <c r="B1260" s="3" t="s">
        <v>16</v>
      </c>
      <c r="C1260" s="3" t="s">
        <v>25</v>
      </c>
      <c r="D1260" s="3" t="s">
        <v>3637</v>
      </c>
      <c r="E1260" s="3" t="s">
        <v>3638</v>
      </c>
      <c r="F1260" s="3" t="s">
        <v>3639</v>
      </c>
      <c r="G1260" t="s">
        <v>948</v>
      </c>
      <c r="H1260" t="s">
        <v>3522</v>
      </c>
    </row>
    <row r="1261" spans="1:8" ht="15" customHeight="1" x14ac:dyDescent="0.25">
      <c r="A1261" s="4">
        <v>1261</v>
      </c>
      <c r="B1261" s="3" t="s">
        <v>16</v>
      </c>
      <c r="C1261" s="3" t="s">
        <v>25</v>
      </c>
      <c r="D1261" s="3" t="s">
        <v>3640</v>
      </c>
      <c r="E1261" s="3" t="s">
        <v>3641</v>
      </c>
      <c r="F1261" s="3" t="s">
        <v>3642</v>
      </c>
      <c r="G1261" t="s">
        <v>948</v>
      </c>
      <c r="H1261" t="s">
        <v>3522</v>
      </c>
    </row>
    <row r="1262" spans="1:8" ht="15" customHeight="1" x14ac:dyDescent="0.25">
      <c r="A1262" s="4">
        <v>1262</v>
      </c>
      <c r="B1262" s="3" t="s">
        <v>16</v>
      </c>
      <c r="C1262" s="3" t="s">
        <v>25</v>
      </c>
      <c r="D1262" s="3" t="s">
        <v>3643</v>
      </c>
      <c r="E1262" s="3" t="s">
        <v>3644</v>
      </c>
      <c r="F1262" s="3" t="s">
        <v>3645</v>
      </c>
      <c r="G1262" t="s">
        <v>948</v>
      </c>
      <c r="H1262" t="s">
        <v>3522</v>
      </c>
    </row>
    <row r="1263" spans="1:8" ht="15" customHeight="1" x14ac:dyDescent="0.25">
      <c r="A1263" s="4">
        <v>1263</v>
      </c>
      <c r="B1263" s="3" t="s">
        <v>16</v>
      </c>
      <c r="C1263" s="3" t="s">
        <v>25</v>
      </c>
      <c r="D1263" s="3" t="s">
        <v>3646</v>
      </c>
      <c r="E1263" s="3" t="s">
        <v>3647</v>
      </c>
      <c r="F1263" s="3" t="s">
        <v>3648</v>
      </c>
      <c r="G1263" t="s">
        <v>948</v>
      </c>
      <c r="H1263" t="s">
        <v>3522</v>
      </c>
    </row>
    <row r="1264" spans="1:8" ht="15" customHeight="1" x14ac:dyDescent="0.25">
      <c r="A1264" s="4">
        <v>1264</v>
      </c>
      <c r="B1264" s="3" t="s">
        <v>16</v>
      </c>
      <c r="C1264" s="3" t="s">
        <v>25</v>
      </c>
      <c r="D1264" s="3" t="s">
        <v>3649</v>
      </c>
      <c r="E1264" s="3" t="s">
        <v>3650</v>
      </c>
      <c r="F1264" s="3" t="s">
        <v>3651</v>
      </c>
      <c r="G1264" t="s">
        <v>948</v>
      </c>
      <c r="H1264" t="s">
        <v>3522</v>
      </c>
    </row>
    <row r="1265" spans="1:8" ht="15" customHeight="1" x14ac:dyDescent="0.25">
      <c r="A1265" s="4">
        <v>1265</v>
      </c>
      <c r="B1265" s="3" t="s">
        <v>85</v>
      </c>
      <c r="C1265" s="3" t="s">
        <v>25</v>
      </c>
      <c r="D1265" s="3" t="s">
        <v>85</v>
      </c>
      <c r="E1265" s="3" t="s">
        <v>3652</v>
      </c>
      <c r="F1265" s="3" t="s">
        <v>3653</v>
      </c>
      <c r="G1265" t="s">
        <v>948</v>
      </c>
      <c r="H1265" t="s">
        <v>3652</v>
      </c>
    </row>
    <row r="1266" spans="1:8" ht="15" customHeight="1" x14ac:dyDescent="0.25">
      <c r="A1266" s="4">
        <v>1266</v>
      </c>
      <c r="B1266" s="3" t="s">
        <v>85</v>
      </c>
      <c r="C1266" s="3" t="s">
        <v>25</v>
      </c>
      <c r="D1266" s="3" t="s">
        <v>24</v>
      </c>
      <c r="E1266" s="3" t="s">
        <v>3652</v>
      </c>
      <c r="F1266" s="3" t="s">
        <v>3654</v>
      </c>
      <c r="G1266" t="s">
        <v>948</v>
      </c>
      <c r="H1266" t="s">
        <v>3652</v>
      </c>
    </row>
    <row r="1267" spans="1:8" ht="15" customHeight="1" x14ac:dyDescent="0.25">
      <c r="A1267" s="4">
        <v>1267</v>
      </c>
      <c r="B1267" s="3" t="s">
        <v>85</v>
      </c>
      <c r="C1267" s="3" t="s">
        <v>25</v>
      </c>
      <c r="D1267" s="3" t="s">
        <v>3655</v>
      </c>
      <c r="E1267" s="3" t="s">
        <v>3656</v>
      </c>
      <c r="F1267" s="3" t="s">
        <v>3657</v>
      </c>
      <c r="G1267" t="s">
        <v>948</v>
      </c>
      <c r="H1267" t="s">
        <v>3652</v>
      </c>
    </row>
    <row r="1268" spans="1:8" ht="15" customHeight="1" x14ac:dyDescent="0.25">
      <c r="A1268" s="4">
        <v>1268</v>
      </c>
      <c r="B1268" s="3" t="s">
        <v>85</v>
      </c>
      <c r="C1268" s="3" t="s">
        <v>25</v>
      </c>
      <c r="D1268" s="3" t="s">
        <v>3658</v>
      </c>
      <c r="E1268" s="3" t="s">
        <v>3659</v>
      </c>
      <c r="F1268" s="3" t="s">
        <v>3660</v>
      </c>
      <c r="G1268" t="s">
        <v>948</v>
      </c>
      <c r="H1268" t="s">
        <v>3652</v>
      </c>
    </row>
    <row r="1269" spans="1:8" ht="15" customHeight="1" x14ac:dyDescent="0.25">
      <c r="A1269" s="4">
        <v>1269</v>
      </c>
      <c r="B1269" s="3" t="s">
        <v>85</v>
      </c>
      <c r="C1269" s="3" t="s">
        <v>25</v>
      </c>
      <c r="D1269" s="3" t="s">
        <v>3661</v>
      </c>
      <c r="E1269" s="3" t="s">
        <v>3662</v>
      </c>
      <c r="F1269" s="3" t="s">
        <v>3660</v>
      </c>
      <c r="G1269" t="s">
        <v>948</v>
      </c>
      <c r="H1269" t="s">
        <v>3652</v>
      </c>
    </row>
    <row r="1270" spans="1:8" ht="15" customHeight="1" x14ac:dyDescent="0.25">
      <c r="A1270" s="4">
        <v>1270</v>
      </c>
      <c r="B1270" s="3" t="s">
        <v>85</v>
      </c>
      <c r="C1270" s="3" t="s">
        <v>25</v>
      </c>
      <c r="D1270" s="3" t="s">
        <v>3663</v>
      </c>
      <c r="E1270" s="3" t="s">
        <v>3664</v>
      </c>
      <c r="F1270" s="3" t="s">
        <v>3660</v>
      </c>
      <c r="G1270" t="s">
        <v>948</v>
      </c>
      <c r="H1270" t="s">
        <v>3652</v>
      </c>
    </row>
    <row r="1271" spans="1:8" ht="15" customHeight="1" x14ac:dyDescent="0.25">
      <c r="A1271" s="4">
        <v>1271</v>
      </c>
      <c r="B1271" s="3" t="s">
        <v>85</v>
      </c>
      <c r="C1271" s="3" t="s">
        <v>25</v>
      </c>
      <c r="D1271" s="3" t="s">
        <v>3665</v>
      </c>
      <c r="E1271" s="3" t="s">
        <v>3666</v>
      </c>
      <c r="F1271" s="3" t="s">
        <v>3667</v>
      </c>
      <c r="G1271" t="s">
        <v>948</v>
      </c>
      <c r="H1271" t="s">
        <v>3652</v>
      </c>
    </row>
    <row r="1272" spans="1:8" ht="15" customHeight="1" x14ac:dyDescent="0.25">
      <c r="A1272" s="4">
        <v>1272</v>
      </c>
      <c r="B1272" s="3" t="s">
        <v>85</v>
      </c>
      <c r="C1272" s="3" t="s">
        <v>25</v>
      </c>
      <c r="D1272" s="3" t="s">
        <v>3668</v>
      </c>
      <c r="E1272" s="3" t="s">
        <v>3669</v>
      </c>
      <c r="F1272" s="3" t="s">
        <v>3670</v>
      </c>
      <c r="G1272" t="s">
        <v>948</v>
      </c>
      <c r="H1272" t="s">
        <v>3652</v>
      </c>
    </row>
    <row r="1273" spans="1:8" ht="15" customHeight="1" x14ac:dyDescent="0.25">
      <c r="A1273" s="4">
        <v>1273</v>
      </c>
      <c r="B1273" s="3" t="s">
        <v>85</v>
      </c>
      <c r="C1273" s="3" t="s">
        <v>25</v>
      </c>
      <c r="D1273" s="3" t="s">
        <v>3671</v>
      </c>
      <c r="E1273" s="3" t="s">
        <v>3672</v>
      </c>
      <c r="F1273" s="3" t="s">
        <v>3670</v>
      </c>
      <c r="G1273" t="s">
        <v>948</v>
      </c>
      <c r="H1273" t="s">
        <v>3652</v>
      </c>
    </row>
    <row r="1274" spans="1:8" ht="15" customHeight="1" x14ac:dyDescent="0.25">
      <c r="A1274" s="4">
        <v>1274</v>
      </c>
      <c r="B1274" s="3" t="s">
        <v>85</v>
      </c>
      <c r="C1274" s="3" t="s">
        <v>25</v>
      </c>
      <c r="D1274" s="3" t="s">
        <v>3673</v>
      </c>
      <c r="E1274" s="3" t="s">
        <v>3674</v>
      </c>
      <c r="F1274" s="3" t="s">
        <v>3670</v>
      </c>
      <c r="G1274" t="s">
        <v>948</v>
      </c>
      <c r="H1274" t="s">
        <v>3652</v>
      </c>
    </row>
    <row r="1275" spans="1:8" ht="15" customHeight="1" x14ac:dyDescent="0.25">
      <c r="A1275" s="4">
        <v>1275</v>
      </c>
      <c r="B1275" s="3" t="s">
        <v>11</v>
      </c>
      <c r="C1275" s="3" t="s">
        <v>25</v>
      </c>
      <c r="D1275" s="3" t="s">
        <v>11</v>
      </c>
      <c r="E1275" s="3" t="s">
        <v>3675</v>
      </c>
      <c r="F1275" s="3" t="s">
        <v>3676</v>
      </c>
      <c r="G1275" t="s">
        <v>948</v>
      </c>
      <c r="H1275" t="s">
        <v>3675</v>
      </c>
    </row>
    <row r="1276" spans="1:8" ht="15" customHeight="1" x14ac:dyDescent="0.25">
      <c r="A1276" s="4">
        <v>1276</v>
      </c>
      <c r="B1276" s="3" t="s">
        <v>11</v>
      </c>
      <c r="C1276" s="3" t="s">
        <v>25</v>
      </c>
      <c r="D1276" s="3" t="s">
        <v>113</v>
      </c>
      <c r="E1276" s="3" t="s">
        <v>3677</v>
      </c>
      <c r="F1276" s="3" t="s">
        <v>3678</v>
      </c>
      <c r="G1276" t="s">
        <v>948</v>
      </c>
      <c r="H1276" t="s">
        <v>3675</v>
      </c>
    </row>
    <row r="1277" spans="1:8" ht="15" customHeight="1" x14ac:dyDescent="0.25">
      <c r="A1277" s="4">
        <v>1277</v>
      </c>
      <c r="B1277" s="3" t="s">
        <v>11</v>
      </c>
      <c r="C1277" s="3" t="s">
        <v>25</v>
      </c>
      <c r="D1277" s="3" t="s">
        <v>3679</v>
      </c>
      <c r="E1277" s="3" t="s">
        <v>3680</v>
      </c>
      <c r="F1277" s="3" t="s">
        <v>3681</v>
      </c>
      <c r="G1277" t="s">
        <v>948</v>
      </c>
      <c r="H1277" t="s">
        <v>3675</v>
      </c>
    </row>
    <row r="1278" spans="1:8" ht="15" customHeight="1" x14ac:dyDescent="0.25">
      <c r="A1278" s="4">
        <v>1278</v>
      </c>
      <c r="B1278" s="3" t="s">
        <v>11</v>
      </c>
      <c r="C1278" s="3" t="s">
        <v>25</v>
      </c>
      <c r="D1278" s="3" t="s">
        <v>3682</v>
      </c>
      <c r="E1278" s="3" t="s">
        <v>3683</v>
      </c>
      <c r="F1278" s="3" t="s">
        <v>3684</v>
      </c>
      <c r="G1278" t="s">
        <v>948</v>
      </c>
      <c r="H1278" t="s">
        <v>3675</v>
      </c>
    </row>
    <row r="1279" spans="1:8" ht="15" customHeight="1" x14ac:dyDescent="0.25">
      <c r="A1279" s="4">
        <v>1279</v>
      </c>
      <c r="B1279" s="3" t="s">
        <v>11</v>
      </c>
      <c r="C1279" s="3" t="s">
        <v>25</v>
      </c>
      <c r="D1279" s="3" t="s">
        <v>3685</v>
      </c>
      <c r="E1279" s="3" t="s">
        <v>3686</v>
      </c>
      <c r="F1279" s="3" t="s">
        <v>3670</v>
      </c>
      <c r="G1279" t="s">
        <v>948</v>
      </c>
      <c r="H1279" t="s">
        <v>3675</v>
      </c>
    </row>
    <row r="1280" spans="1:8" ht="15" customHeight="1" x14ac:dyDescent="0.25">
      <c r="A1280" s="4">
        <v>1280</v>
      </c>
      <c r="B1280" s="3" t="s">
        <v>11</v>
      </c>
      <c r="C1280" s="3" t="s">
        <v>25</v>
      </c>
      <c r="D1280" s="3" t="s">
        <v>3687</v>
      </c>
      <c r="E1280" s="3" t="s">
        <v>3688</v>
      </c>
      <c r="F1280" s="3" t="s">
        <v>3670</v>
      </c>
      <c r="G1280" t="s">
        <v>948</v>
      </c>
      <c r="H1280" t="s">
        <v>3675</v>
      </c>
    </row>
    <row r="1281" spans="1:8" ht="15" customHeight="1" x14ac:dyDescent="0.25">
      <c r="A1281" s="4">
        <v>1281</v>
      </c>
      <c r="B1281" s="3" t="s">
        <v>11</v>
      </c>
      <c r="C1281" s="3" t="s">
        <v>25</v>
      </c>
      <c r="D1281" s="3" t="s">
        <v>3689</v>
      </c>
      <c r="E1281" s="3" t="s">
        <v>3690</v>
      </c>
      <c r="F1281" s="3" t="s">
        <v>3670</v>
      </c>
      <c r="G1281" t="s">
        <v>948</v>
      </c>
      <c r="H1281" t="s">
        <v>3675</v>
      </c>
    </row>
    <row r="1282" spans="1:8" ht="15" customHeight="1" x14ac:dyDescent="0.25">
      <c r="A1282" s="4">
        <v>1282</v>
      </c>
      <c r="B1282" s="3" t="s">
        <v>11</v>
      </c>
      <c r="C1282" s="3" t="s">
        <v>25</v>
      </c>
      <c r="D1282" s="3" t="s">
        <v>3691</v>
      </c>
      <c r="E1282" s="3" t="s">
        <v>3692</v>
      </c>
      <c r="F1282" s="3" t="s">
        <v>3670</v>
      </c>
      <c r="G1282" t="s">
        <v>948</v>
      </c>
      <c r="H1282" t="s">
        <v>3675</v>
      </c>
    </row>
    <row r="1283" spans="1:8" ht="15" customHeight="1" x14ac:dyDescent="0.25">
      <c r="A1283" s="4">
        <v>1283</v>
      </c>
      <c r="B1283" s="3" t="s">
        <v>11</v>
      </c>
      <c r="C1283" s="3" t="s">
        <v>25</v>
      </c>
      <c r="D1283" s="3" t="s">
        <v>3693</v>
      </c>
      <c r="E1283" s="3" t="s">
        <v>3694</v>
      </c>
      <c r="F1283" s="3" t="s">
        <v>3670</v>
      </c>
      <c r="G1283" t="s">
        <v>948</v>
      </c>
      <c r="H1283" t="s">
        <v>3675</v>
      </c>
    </row>
    <row r="1284" spans="1:8" ht="15" customHeight="1" x14ac:dyDescent="0.25">
      <c r="A1284" s="4">
        <v>1284</v>
      </c>
      <c r="B1284" s="3" t="s">
        <v>11</v>
      </c>
      <c r="C1284" s="3" t="s">
        <v>25</v>
      </c>
      <c r="D1284" s="3" t="s">
        <v>3695</v>
      </c>
      <c r="E1284" s="3" t="s">
        <v>3696</v>
      </c>
      <c r="F1284" s="3" t="s">
        <v>3670</v>
      </c>
      <c r="G1284" t="s">
        <v>948</v>
      </c>
      <c r="H1284" t="s">
        <v>3675</v>
      </c>
    </row>
    <row r="1285" spans="1:8" ht="15" customHeight="1" x14ac:dyDescent="0.25">
      <c r="A1285" s="4">
        <v>1285</v>
      </c>
      <c r="B1285" s="3" t="s">
        <v>11</v>
      </c>
      <c r="C1285" s="3" t="s">
        <v>25</v>
      </c>
      <c r="D1285" s="3" t="s">
        <v>3697</v>
      </c>
      <c r="E1285" s="3" t="s">
        <v>3698</v>
      </c>
      <c r="F1285" s="3" t="s">
        <v>3670</v>
      </c>
      <c r="G1285" t="s">
        <v>948</v>
      </c>
      <c r="H1285" t="s">
        <v>3675</v>
      </c>
    </row>
    <row r="1286" spans="1:8" ht="15" customHeight="1" x14ac:dyDescent="0.25">
      <c r="A1286" s="4">
        <v>1286</v>
      </c>
      <c r="B1286" s="3" t="s">
        <v>11</v>
      </c>
      <c r="C1286" s="3" t="s">
        <v>25</v>
      </c>
      <c r="D1286" s="3" t="s">
        <v>3699</v>
      </c>
      <c r="E1286" s="3" t="s">
        <v>3700</v>
      </c>
      <c r="F1286" s="3" t="s">
        <v>3701</v>
      </c>
      <c r="G1286" t="s">
        <v>948</v>
      </c>
      <c r="H1286" t="s">
        <v>3675</v>
      </c>
    </row>
    <row r="1287" spans="1:8" ht="15" customHeight="1" x14ac:dyDescent="0.25">
      <c r="A1287" s="4">
        <v>1287</v>
      </c>
      <c r="B1287" s="3" t="s">
        <v>11</v>
      </c>
      <c r="C1287" s="3" t="s">
        <v>25</v>
      </c>
      <c r="D1287" s="3" t="s">
        <v>3702</v>
      </c>
      <c r="E1287" s="3" t="s">
        <v>3703</v>
      </c>
      <c r="F1287" s="3" t="s">
        <v>3670</v>
      </c>
      <c r="G1287" t="s">
        <v>948</v>
      </c>
      <c r="H1287" t="s">
        <v>3675</v>
      </c>
    </row>
    <row r="1288" spans="1:8" ht="15" customHeight="1" x14ac:dyDescent="0.25">
      <c r="A1288" s="4">
        <v>1288</v>
      </c>
      <c r="B1288" s="3" t="s">
        <v>11</v>
      </c>
      <c r="C1288" s="3" t="s">
        <v>25</v>
      </c>
      <c r="D1288" s="3" t="s">
        <v>3704</v>
      </c>
      <c r="E1288" s="3" t="s">
        <v>3705</v>
      </c>
      <c r="F1288" s="3" t="s">
        <v>3670</v>
      </c>
      <c r="G1288" t="s">
        <v>948</v>
      </c>
      <c r="H1288" t="s">
        <v>3675</v>
      </c>
    </row>
    <row r="1289" spans="1:8" ht="15" customHeight="1" x14ac:dyDescent="0.25">
      <c r="A1289" s="4">
        <v>1289</v>
      </c>
      <c r="B1289" s="3" t="s">
        <v>11</v>
      </c>
      <c r="C1289" s="3" t="s">
        <v>25</v>
      </c>
      <c r="D1289" s="3" t="s">
        <v>3706</v>
      </c>
      <c r="E1289" s="3" t="s">
        <v>3707</v>
      </c>
      <c r="F1289" s="3" t="s">
        <v>3708</v>
      </c>
      <c r="G1289" t="s">
        <v>948</v>
      </c>
      <c r="H1289" t="s">
        <v>3675</v>
      </c>
    </row>
    <row r="1290" spans="1:8" ht="15" customHeight="1" x14ac:dyDescent="0.25">
      <c r="A1290" s="4">
        <v>1290</v>
      </c>
      <c r="B1290" s="3" t="s">
        <v>11</v>
      </c>
      <c r="C1290" s="3" t="s">
        <v>25</v>
      </c>
      <c r="D1290" s="3" t="s">
        <v>3709</v>
      </c>
      <c r="E1290" s="3" t="s">
        <v>3707</v>
      </c>
      <c r="F1290" s="3" t="s">
        <v>3710</v>
      </c>
      <c r="G1290" t="s">
        <v>948</v>
      </c>
      <c r="H1290" t="s">
        <v>3675</v>
      </c>
    </row>
    <row r="1291" spans="1:8" ht="15" customHeight="1" x14ac:dyDescent="0.25">
      <c r="A1291" s="4">
        <v>1291</v>
      </c>
      <c r="B1291" s="3" t="s">
        <v>11</v>
      </c>
      <c r="C1291" s="3" t="s">
        <v>25</v>
      </c>
      <c r="D1291" s="3" t="s">
        <v>125</v>
      </c>
      <c r="E1291" s="3" t="s">
        <v>3711</v>
      </c>
      <c r="F1291" s="3" t="s">
        <v>3712</v>
      </c>
      <c r="G1291" t="s">
        <v>948</v>
      </c>
      <c r="H1291" t="s">
        <v>3675</v>
      </c>
    </row>
    <row r="1292" spans="1:8" ht="15" customHeight="1" x14ac:dyDescent="0.25">
      <c r="A1292" s="4">
        <v>1292</v>
      </c>
      <c r="B1292" s="3" t="s">
        <v>11</v>
      </c>
      <c r="C1292" s="3" t="s">
        <v>25</v>
      </c>
      <c r="D1292" s="3" t="s">
        <v>3713</v>
      </c>
      <c r="E1292" s="3" t="s">
        <v>3711</v>
      </c>
      <c r="F1292" s="3" t="s">
        <v>3714</v>
      </c>
      <c r="G1292" t="s">
        <v>948</v>
      </c>
      <c r="H1292" t="s">
        <v>3675</v>
      </c>
    </row>
    <row r="1293" spans="1:8" ht="15" customHeight="1" x14ac:dyDescent="0.25">
      <c r="A1293" s="4">
        <v>1293</v>
      </c>
      <c r="B1293" s="3" t="s">
        <v>11</v>
      </c>
      <c r="C1293" s="3" t="s">
        <v>25</v>
      </c>
      <c r="D1293" s="3" t="s">
        <v>49</v>
      </c>
      <c r="E1293" s="3" t="s">
        <v>3715</v>
      </c>
      <c r="F1293" s="3" t="s">
        <v>3716</v>
      </c>
      <c r="G1293" t="s">
        <v>948</v>
      </c>
      <c r="H1293" t="s">
        <v>3675</v>
      </c>
    </row>
    <row r="1294" spans="1:8" ht="15" customHeight="1" x14ac:dyDescent="0.25">
      <c r="A1294" s="4">
        <v>1294</v>
      </c>
      <c r="B1294" s="3" t="s">
        <v>11</v>
      </c>
      <c r="C1294" s="3" t="s">
        <v>25</v>
      </c>
      <c r="D1294" s="3" t="s">
        <v>3717</v>
      </c>
      <c r="E1294" s="3" t="s">
        <v>3715</v>
      </c>
      <c r="F1294" s="3" t="s">
        <v>3718</v>
      </c>
      <c r="G1294" t="s">
        <v>948</v>
      </c>
      <c r="H1294" t="s">
        <v>3675</v>
      </c>
    </row>
    <row r="1295" spans="1:8" ht="15" customHeight="1" x14ac:dyDescent="0.25">
      <c r="A1295" s="4">
        <v>1295</v>
      </c>
      <c r="B1295" s="3" t="s">
        <v>11</v>
      </c>
      <c r="C1295" s="3" t="s">
        <v>25</v>
      </c>
      <c r="D1295" s="3" t="s">
        <v>14</v>
      </c>
      <c r="E1295" s="3" t="s">
        <v>3719</v>
      </c>
      <c r="F1295" s="3" t="s">
        <v>3720</v>
      </c>
      <c r="G1295" t="s">
        <v>948</v>
      </c>
      <c r="H1295" t="s">
        <v>3675</v>
      </c>
    </row>
    <row r="1296" spans="1:8" ht="15" customHeight="1" x14ac:dyDescent="0.25">
      <c r="A1296" s="4">
        <v>1296</v>
      </c>
      <c r="B1296" s="3" t="s">
        <v>11</v>
      </c>
      <c r="C1296" s="3" t="s">
        <v>25</v>
      </c>
      <c r="D1296" s="3" t="s">
        <v>3721</v>
      </c>
      <c r="E1296" s="3" t="s">
        <v>3719</v>
      </c>
      <c r="F1296" s="3" t="s">
        <v>3722</v>
      </c>
      <c r="G1296" t="s">
        <v>948</v>
      </c>
      <c r="H1296" t="s">
        <v>3675</v>
      </c>
    </row>
    <row r="1297" spans="1:8" ht="15" customHeight="1" x14ac:dyDescent="0.25">
      <c r="A1297" s="4">
        <v>1297</v>
      </c>
      <c r="B1297" s="3" t="s">
        <v>11</v>
      </c>
      <c r="C1297" s="3" t="s">
        <v>25</v>
      </c>
      <c r="D1297" s="3" t="s">
        <v>62</v>
      </c>
      <c r="E1297" s="3" t="s">
        <v>3723</v>
      </c>
      <c r="F1297" s="3" t="s">
        <v>3724</v>
      </c>
      <c r="G1297" t="s">
        <v>948</v>
      </c>
      <c r="H1297" t="s">
        <v>3675</v>
      </c>
    </row>
    <row r="1298" spans="1:8" ht="15" customHeight="1" x14ac:dyDescent="0.25">
      <c r="A1298" s="4">
        <v>1298</v>
      </c>
      <c r="B1298" s="3" t="s">
        <v>11</v>
      </c>
      <c r="C1298" s="3" t="s">
        <v>25</v>
      </c>
      <c r="D1298" s="3" t="s">
        <v>3725</v>
      </c>
      <c r="E1298" s="3" t="s">
        <v>3726</v>
      </c>
      <c r="F1298" s="3" t="s">
        <v>3727</v>
      </c>
      <c r="G1298" t="s">
        <v>948</v>
      </c>
      <c r="H1298" t="s">
        <v>3675</v>
      </c>
    </row>
    <row r="1299" spans="1:8" ht="15" customHeight="1" x14ac:dyDescent="0.25">
      <c r="A1299" s="4">
        <v>1299</v>
      </c>
      <c r="B1299" s="3" t="s">
        <v>11</v>
      </c>
      <c r="C1299" s="3" t="s">
        <v>25</v>
      </c>
      <c r="D1299" s="3" t="s">
        <v>3728</v>
      </c>
      <c r="E1299" s="3" t="s">
        <v>3729</v>
      </c>
      <c r="F1299" s="3" t="s">
        <v>3730</v>
      </c>
      <c r="G1299" t="s">
        <v>948</v>
      </c>
      <c r="H1299" t="s">
        <v>3675</v>
      </c>
    </row>
    <row r="1300" spans="1:8" ht="15" customHeight="1" x14ac:dyDescent="0.25">
      <c r="A1300" s="4">
        <v>1300</v>
      </c>
      <c r="B1300" s="3" t="s">
        <v>11</v>
      </c>
      <c r="C1300" s="3" t="s">
        <v>25</v>
      </c>
      <c r="D1300" s="3" t="s">
        <v>3731</v>
      </c>
      <c r="E1300" s="3" t="s">
        <v>3732</v>
      </c>
      <c r="F1300" s="3" t="s">
        <v>3733</v>
      </c>
      <c r="G1300" t="s">
        <v>948</v>
      </c>
      <c r="H1300" t="s">
        <v>3675</v>
      </c>
    </row>
    <row r="1301" spans="1:8" ht="15" customHeight="1" x14ac:dyDescent="0.25">
      <c r="A1301" s="4">
        <v>1301</v>
      </c>
      <c r="B1301" s="3" t="s">
        <v>11</v>
      </c>
      <c r="C1301" s="3" t="s">
        <v>25</v>
      </c>
      <c r="D1301" s="3" t="s">
        <v>3734</v>
      </c>
      <c r="E1301" s="3" t="s">
        <v>3735</v>
      </c>
      <c r="F1301" s="3" t="s">
        <v>3736</v>
      </c>
      <c r="G1301" t="s">
        <v>948</v>
      </c>
      <c r="H1301" t="s">
        <v>3675</v>
      </c>
    </row>
    <row r="1302" spans="1:8" ht="15" customHeight="1" x14ac:dyDescent="0.25">
      <c r="A1302" s="4">
        <v>1302</v>
      </c>
      <c r="B1302" s="3" t="s">
        <v>11</v>
      </c>
      <c r="C1302" s="3" t="s">
        <v>25</v>
      </c>
      <c r="D1302" s="3" t="s">
        <v>3737</v>
      </c>
      <c r="E1302" s="3" t="s">
        <v>3738</v>
      </c>
      <c r="F1302" s="3" t="s">
        <v>3739</v>
      </c>
      <c r="G1302" t="s">
        <v>948</v>
      </c>
      <c r="H1302" t="s">
        <v>3675</v>
      </c>
    </row>
    <row r="1303" spans="1:8" ht="15" customHeight="1" x14ac:dyDescent="0.25">
      <c r="A1303" s="4">
        <v>1303</v>
      </c>
      <c r="B1303" s="3" t="s">
        <v>11</v>
      </c>
      <c r="C1303" s="3" t="s">
        <v>25</v>
      </c>
      <c r="D1303" s="3" t="s">
        <v>3740</v>
      </c>
      <c r="E1303" s="3" t="s">
        <v>3741</v>
      </c>
      <c r="F1303" s="3" t="s">
        <v>3742</v>
      </c>
      <c r="G1303" t="s">
        <v>948</v>
      </c>
      <c r="H1303" t="s">
        <v>3675</v>
      </c>
    </row>
    <row r="1304" spans="1:8" ht="15" customHeight="1" x14ac:dyDescent="0.25">
      <c r="A1304" s="4">
        <v>1304</v>
      </c>
      <c r="B1304" s="3" t="s">
        <v>11</v>
      </c>
      <c r="C1304" s="3" t="s">
        <v>25</v>
      </c>
      <c r="D1304" s="3" t="s">
        <v>3743</v>
      </c>
      <c r="E1304" s="3" t="s">
        <v>3744</v>
      </c>
      <c r="F1304" s="3" t="s">
        <v>3745</v>
      </c>
      <c r="G1304" t="s">
        <v>948</v>
      </c>
      <c r="H1304" t="s">
        <v>3675</v>
      </c>
    </row>
    <row r="1305" spans="1:8" ht="15" customHeight="1" x14ac:dyDescent="0.25">
      <c r="A1305" s="4">
        <v>1305</v>
      </c>
      <c r="B1305" s="3" t="s">
        <v>11</v>
      </c>
      <c r="C1305" s="3" t="s">
        <v>25</v>
      </c>
      <c r="D1305" s="3" t="s">
        <v>3746</v>
      </c>
      <c r="E1305" s="3" t="s">
        <v>3747</v>
      </c>
      <c r="F1305" s="3" t="s">
        <v>3748</v>
      </c>
      <c r="G1305" t="s">
        <v>948</v>
      </c>
      <c r="H1305" t="s">
        <v>3675</v>
      </c>
    </row>
    <row r="1306" spans="1:8" ht="15" customHeight="1" x14ac:dyDescent="0.25">
      <c r="A1306" s="4">
        <v>1306</v>
      </c>
      <c r="B1306" s="3" t="s">
        <v>11</v>
      </c>
      <c r="C1306" s="3" t="s">
        <v>25</v>
      </c>
      <c r="D1306" s="3" t="s">
        <v>3749</v>
      </c>
      <c r="E1306" s="3" t="s">
        <v>3750</v>
      </c>
      <c r="F1306" s="3" t="s">
        <v>3751</v>
      </c>
      <c r="G1306" t="s">
        <v>948</v>
      </c>
      <c r="H1306" t="s">
        <v>3675</v>
      </c>
    </row>
    <row r="1307" spans="1:8" ht="15" customHeight="1" x14ac:dyDescent="0.25">
      <c r="A1307" s="4">
        <v>1307</v>
      </c>
      <c r="B1307" s="3" t="s">
        <v>11</v>
      </c>
      <c r="C1307" s="3" t="s">
        <v>25</v>
      </c>
      <c r="D1307" s="3" t="s">
        <v>3752</v>
      </c>
      <c r="E1307" s="3" t="s">
        <v>3753</v>
      </c>
      <c r="F1307" s="3" t="s">
        <v>3754</v>
      </c>
      <c r="G1307" t="s">
        <v>948</v>
      </c>
      <c r="H1307" t="s">
        <v>3675</v>
      </c>
    </row>
    <row r="1308" spans="1:8" ht="15" customHeight="1" x14ac:dyDescent="0.25">
      <c r="A1308" s="4">
        <v>1308</v>
      </c>
      <c r="B1308" s="3" t="s">
        <v>11</v>
      </c>
      <c r="C1308" s="3" t="s">
        <v>25</v>
      </c>
      <c r="D1308" s="3" t="s">
        <v>3755</v>
      </c>
      <c r="E1308" s="3" t="s">
        <v>3756</v>
      </c>
      <c r="F1308" s="3" t="s">
        <v>3757</v>
      </c>
      <c r="G1308" t="s">
        <v>948</v>
      </c>
      <c r="H1308" t="s">
        <v>3675</v>
      </c>
    </row>
    <row r="1309" spans="1:8" ht="15" customHeight="1" x14ac:dyDescent="0.25">
      <c r="A1309" s="4">
        <v>1309</v>
      </c>
      <c r="B1309" s="3" t="s">
        <v>80</v>
      </c>
      <c r="C1309" s="3" t="s">
        <v>25</v>
      </c>
      <c r="D1309" s="3" t="s">
        <v>80</v>
      </c>
      <c r="E1309" s="3" t="s">
        <v>3758</v>
      </c>
      <c r="F1309" s="3" t="s">
        <v>3759</v>
      </c>
      <c r="G1309" t="s">
        <v>948</v>
      </c>
      <c r="H1309" t="s">
        <v>3758</v>
      </c>
    </row>
    <row r="1310" spans="1:8" ht="15" customHeight="1" x14ac:dyDescent="0.25">
      <c r="A1310" s="4">
        <v>1310</v>
      </c>
      <c r="B1310" s="3" t="s">
        <v>80</v>
      </c>
      <c r="C1310" s="3" t="s">
        <v>25</v>
      </c>
      <c r="D1310" s="3" t="s">
        <v>93</v>
      </c>
      <c r="E1310" s="3" t="s">
        <v>3760</v>
      </c>
      <c r="F1310" s="3" t="s">
        <v>3761</v>
      </c>
      <c r="G1310" t="s">
        <v>948</v>
      </c>
      <c r="H1310" t="s">
        <v>3758</v>
      </c>
    </row>
    <row r="1311" spans="1:8" ht="15" customHeight="1" x14ac:dyDescent="0.25">
      <c r="A1311" s="4">
        <v>1311</v>
      </c>
      <c r="B1311" s="3" t="s">
        <v>80</v>
      </c>
      <c r="C1311" s="3" t="s">
        <v>25</v>
      </c>
      <c r="D1311" s="3" t="s">
        <v>3762</v>
      </c>
      <c r="E1311" s="3" t="s">
        <v>3763</v>
      </c>
      <c r="F1311" s="3" t="s">
        <v>3764</v>
      </c>
      <c r="G1311" t="s">
        <v>948</v>
      </c>
      <c r="H1311" t="s">
        <v>3758</v>
      </c>
    </row>
    <row r="1312" spans="1:8" ht="15" customHeight="1" x14ac:dyDescent="0.25">
      <c r="A1312" s="4">
        <v>1312</v>
      </c>
      <c r="B1312" s="3" t="s">
        <v>80</v>
      </c>
      <c r="C1312" s="3" t="s">
        <v>25</v>
      </c>
      <c r="D1312" s="3" t="s">
        <v>3765</v>
      </c>
      <c r="E1312" s="3" t="s">
        <v>3766</v>
      </c>
      <c r="F1312" s="3" t="s">
        <v>3767</v>
      </c>
      <c r="G1312" t="s">
        <v>948</v>
      </c>
      <c r="H1312" t="s">
        <v>3758</v>
      </c>
    </row>
    <row r="1313" spans="1:8" ht="15" customHeight="1" x14ac:dyDescent="0.25">
      <c r="A1313" s="4">
        <v>1313</v>
      </c>
      <c r="B1313" s="3" t="s">
        <v>80</v>
      </c>
      <c r="C1313" s="3" t="s">
        <v>25</v>
      </c>
      <c r="D1313" s="3" t="s">
        <v>3768</v>
      </c>
      <c r="E1313" s="3" t="s">
        <v>3769</v>
      </c>
      <c r="F1313" s="3" t="s">
        <v>3770</v>
      </c>
      <c r="G1313" t="s">
        <v>948</v>
      </c>
      <c r="H1313" t="s">
        <v>3758</v>
      </c>
    </row>
    <row r="1314" spans="1:8" ht="15" customHeight="1" x14ac:dyDescent="0.25">
      <c r="A1314" s="4">
        <v>1314</v>
      </c>
      <c r="B1314" s="3" t="s">
        <v>80</v>
      </c>
      <c r="C1314" s="3" t="s">
        <v>25</v>
      </c>
      <c r="D1314" s="3" t="s">
        <v>3771</v>
      </c>
      <c r="E1314" s="3" t="s">
        <v>3772</v>
      </c>
      <c r="F1314" s="3" t="s">
        <v>3773</v>
      </c>
      <c r="G1314" t="s">
        <v>948</v>
      </c>
      <c r="H1314" t="s">
        <v>3758</v>
      </c>
    </row>
    <row r="1315" spans="1:8" ht="15" customHeight="1" x14ac:dyDescent="0.25">
      <c r="A1315" s="4">
        <v>1315</v>
      </c>
      <c r="B1315" s="3" t="s">
        <v>80</v>
      </c>
      <c r="C1315" s="3" t="s">
        <v>25</v>
      </c>
      <c r="D1315" s="3" t="s">
        <v>3774</v>
      </c>
      <c r="E1315" s="3" t="s">
        <v>3775</v>
      </c>
      <c r="F1315" s="3" t="s">
        <v>3776</v>
      </c>
      <c r="G1315" t="s">
        <v>948</v>
      </c>
      <c r="H1315" t="s">
        <v>3758</v>
      </c>
    </row>
    <row r="1316" spans="1:8" ht="15" customHeight="1" x14ac:dyDescent="0.25">
      <c r="A1316" s="4">
        <v>1316</v>
      </c>
      <c r="B1316" s="3" t="s">
        <v>80</v>
      </c>
      <c r="C1316" s="3" t="s">
        <v>25</v>
      </c>
      <c r="D1316" s="3" t="s">
        <v>3777</v>
      </c>
      <c r="E1316" s="3" t="s">
        <v>3778</v>
      </c>
      <c r="F1316" s="3" t="s">
        <v>3779</v>
      </c>
      <c r="G1316" t="s">
        <v>948</v>
      </c>
      <c r="H1316" t="s">
        <v>3758</v>
      </c>
    </row>
    <row r="1317" spans="1:8" ht="15" customHeight="1" x14ac:dyDescent="0.25">
      <c r="A1317" s="4">
        <v>1317</v>
      </c>
      <c r="B1317" s="3" t="s">
        <v>80</v>
      </c>
      <c r="C1317" s="3" t="s">
        <v>25</v>
      </c>
      <c r="D1317" s="3" t="s">
        <v>3780</v>
      </c>
      <c r="E1317" s="3" t="s">
        <v>3781</v>
      </c>
      <c r="F1317" s="3" t="s">
        <v>3782</v>
      </c>
      <c r="G1317" t="s">
        <v>948</v>
      </c>
      <c r="H1317" t="s">
        <v>3758</v>
      </c>
    </row>
    <row r="1318" spans="1:8" ht="15" customHeight="1" x14ac:dyDescent="0.25">
      <c r="A1318" s="4">
        <v>1318</v>
      </c>
      <c r="B1318" s="3" t="s">
        <v>80</v>
      </c>
      <c r="C1318" s="3" t="s">
        <v>25</v>
      </c>
      <c r="D1318" s="3" t="s">
        <v>3783</v>
      </c>
      <c r="E1318" s="3" t="s">
        <v>3784</v>
      </c>
      <c r="F1318" s="3" t="s">
        <v>3785</v>
      </c>
      <c r="G1318" t="s">
        <v>948</v>
      </c>
      <c r="H1318" t="s">
        <v>3758</v>
      </c>
    </row>
    <row r="1319" spans="1:8" ht="15" customHeight="1" x14ac:dyDescent="0.25">
      <c r="A1319" s="4">
        <v>1319</v>
      </c>
      <c r="B1319" s="3" t="s">
        <v>80</v>
      </c>
      <c r="C1319" s="3" t="s">
        <v>25</v>
      </c>
      <c r="D1319" s="3" t="s">
        <v>53</v>
      </c>
      <c r="E1319" s="3" t="s">
        <v>3786</v>
      </c>
      <c r="F1319" s="3" t="s">
        <v>3787</v>
      </c>
      <c r="G1319" t="s">
        <v>948</v>
      </c>
      <c r="H1319" t="s">
        <v>3758</v>
      </c>
    </row>
    <row r="1320" spans="1:8" ht="15" customHeight="1" x14ac:dyDescent="0.25">
      <c r="A1320" s="4">
        <v>1320</v>
      </c>
      <c r="B1320" s="3" t="s">
        <v>80</v>
      </c>
      <c r="C1320" s="3" t="s">
        <v>25</v>
      </c>
      <c r="D1320" s="3" t="s">
        <v>3788</v>
      </c>
      <c r="E1320" s="3" t="s">
        <v>3786</v>
      </c>
      <c r="F1320" s="3" t="s">
        <v>3789</v>
      </c>
      <c r="G1320" t="s">
        <v>948</v>
      </c>
      <c r="H1320" t="s">
        <v>3758</v>
      </c>
    </row>
    <row r="1321" spans="1:8" ht="15" customHeight="1" x14ac:dyDescent="0.25">
      <c r="A1321" s="4">
        <v>1321</v>
      </c>
      <c r="B1321" s="3" t="s">
        <v>70</v>
      </c>
      <c r="C1321" s="3" t="s">
        <v>79</v>
      </c>
      <c r="D1321" s="3" t="s">
        <v>70</v>
      </c>
      <c r="E1321" s="3" t="s">
        <v>3790</v>
      </c>
      <c r="F1321" s="3" t="s">
        <v>3791</v>
      </c>
      <c r="G1321" s="3" t="s">
        <v>3792</v>
      </c>
      <c r="H1321" t="s">
        <v>3790</v>
      </c>
    </row>
    <row r="1322" spans="1:8" ht="15" customHeight="1" x14ac:dyDescent="0.25">
      <c r="A1322" s="4">
        <v>1322</v>
      </c>
      <c r="B1322" s="3" t="s">
        <v>70</v>
      </c>
      <c r="C1322" s="3" t="s">
        <v>79</v>
      </c>
      <c r="D1322" s="3" t="s">
        <v>75</v>
      </c>
      <c r="E1322" s="3" t="s">
        <v>3793</v>
      </c>
      <c r="F1322" s="3" t="s">
        <v>3794</v>
      </c>
      <c r="G1322" s="3" t="s">
        <v>3792</v>
      </c>
      <c r="H1322" t="s">
        <v>3790</v>
      </c>
    </row>
    <row r="1323" spans="1:8" ht="15" customHeight="1" x14ac:dyDescent="0.25">
      <c r="A1323" s="4">
        <v>1323</v>
      </c>
      <c r="B1323" s="3" t="s">
        <v>70</v>
      </c>
      <c r="C1323" s="3" t="s">
        <v>79</v>
      </c>
      <c r="D1323" s="3" t="s">
        <v>3795</v>
      </c>
      <c r="E1323" s="3" t="s">
        <v>3796</v>
      </c>
      <c r="F1323" s="3" t="s">
        <v>3797</v>
      </c>
      <c r="G1323" s="3" t="s">
        <v>3792</v>
      </c>
      <c r="H1323" t="s">
        <v>3790</v>
      </c>
    </row>
    <row r="1324" spans="1:8" ht="15" customHeight="1" x14ac:dyDescent="0.25">
      <c r="A1324" s="4">
        <v>1324</v>
      </c>
      <c r="B1324" s="3" t="s">
        <v>70</v>
      </c>
      <c r="C1324" s="3" t="s">
        <v>79</v>
      </c>
      <c r="D1324" s="3" t="s">
        <v>3798</v>
      </c>
      <c r="E1324" s="3" t="s">
        <v>3799</v>
      </c>
      <c r="F1324" s="3" t="s">
        <v>3800</v>
      </c>
      <c r="G1324" s="3" t="s">
        <v>3792</v>
      </c>
      <c r="H1324" t="s">
        <v>3790</v>
      </c>
    </row>
    <row r="1325" spans="1:8" ht="15" customHeight="1" x14ac:dyDescent="0.25">
      <c r="A1325" s="4">
        <v>1325</v>
      </c>
      <c r="B1325" s="3" t="s">
        <v>70</v>
      </c>
      <c r="C1325" s="3" t="s">
        <v>79</v>
      </c>
      <c r="D1325" s="3" t="s">
        <v>3801</v>
      </c>
      <c r="E1325" s="3" t="s">
        <v>3802</v>
      </c>
      <c r="F1325" s="3" t="s">
        <v>3803</v>
      </c>
      <c r="G1325" s="3" t="s">
        <v>3792</v>
      </c>
      <c r="H1325" t="s">
        <v>3790</v>
      </c>
    </row>
    <row r="1326" spans="1:8" ht="15" customHeight="1" x14ac:dyDescent="0.25">
      <c r="A1326" s="4">
        <v>1326</v>
      </c>
      <c r="B1326" s="3" t="s">
        <v>70</v>
      </c>
      <c r="C1326" s="3" t="s">
        <v>79</v>
      </c>
      <c r="D1326" s="3" t="s">
        <v>3804</v>
      </c>
      <c r="E1326" s="3" t="s">
        <v>3805</v>
      </c>
      <c r="F1326" s="3" t="s">
        <v>3806</v>
      </c>
      <c r="G1326" s="3" t="s">
        <v>3792</v>
      </c>
      <c r="H1326" t="s">
        <v>3790</v>
      </c>
    </row>
    <row r="1327" spans="1:8" ht="15" customHeight="1" x14ac:dyDescent="0.25">
      <c r="A1327" s="4">
        <v>1327</v>
      </c>
      <c r="B1327" s="3" t="s">
        <v>70</v>
      </c>
      <c r="C1327" s="3" t="s">
        <v>79</v>
      </c>
      <c r="D1327" s="3" t="s">
        <v>3807</v>
      </c>
      <c r="E1327" s="3" t="s">
        <v>3808</v>
      </c>
      <c r="F1327" s="3" t="s">
        <v>3809</v>
      </c>
      <c r="G1327" s="3" t="s">
        <v>3792</v>
      </c>
      <c r="H1327" t="s">
        <v>3790</v>
      </c>
    </row>
    <row r="1328" spans="1:8" ht="15" customHeight="1" x14ac:dyDescent="0.25">
      <c r="A1328" s="4">
        <v>1328</v>
      </c>
      <c r="B1328" s="3" t="s">
        <v>70</v>
      </c>
      <c r="C1328" s="3" t="s">
        <v>79</v>
      </c>
      <c r="D1328" s="3" t="s">
        <v>3810</v>
      </c>
      <c r="E1328" s="3" t="s">
        <v>3811</v>
      </c>
      <c r="F1328" s="3" t="s">
        <v>3812</v>
      </c>
      <c r="G1328" s="3" t="s">
        <v>3792</v>
      </c>
      <c r="H1328" t="s">
        <v>3790</v>
      </c>
    </row>
    <row r="1329" spans="1:8" ht="15" customHeight="1" x14ac:dyDescent="0.25">
      <c r="A1329" s="4">
        <v>1329</v>
      </c>
      <c r="B1329" s="3" t="s">
        <v>70</v>
      </c>
      <c r="C1329" s="3" t="s">
        <v>79</v>
      </c>
      <c r="D1329" s="3" t="s">
        <v>3813</v>
      </c>
      <c r="E1329" s="3" t="s">
        <v>3814</v>
      </c>
      <c r="F1329" s="3" t="s">
        <v>3815</v>
      </c>
      <c r="G1329" s="3" t="s">
        <v>3792</v>
      </c>
      <c r="H1329" t="s">
        <v>3790</v>
      </c>
    </row>
    <row r="1330" spans="1:8" ht="15" customHeight="1" x14ac:dyDescent="0.25">
      <c r="A1330" s="4">
        <v>1330</v>
      </c>
      <c r="B1330" s="3" t="s">
        <v>70</v>
      </c>
      <c r="C1330" s="3" t="s">
        <v>79</v>
      </c>
      <c r="D1330" s="3" t="s">
        <v>3816</v>
      </c>
      <c r="E1330" s="3" t="s">
        <v>3817</v>
      </c>
      <c r="F1330" s="3" t="s">
        <v>3818</v>
      </c>
      <c r="G1330" s="3" t="s">
        <v>3792</v>
      </c>
      <c r="H1330" t="s">
        <v>3790</v>
      </c>
    </row>
    <row r="1331" spans="1:8" ht="15" customHeight="1" x14ac:dyDescent="0.25">
      <c r="A1331" s="4">
        <v>1331</v>
      </c>
      <c r="B1331" s="3" t="s">
        <v>70</v>
      </c>
      <c r="C1331" s="3" t="s">
        <v>79</v>
      </c>
      <c r="D1331" s="3" t="s">
        <v>3819</v>
      </c>
      <c r="E1331" s="3" t="s">
        <v>3820</v>
      </c>
      <c r="F1331" s="3" t="s">
        <v>3821</v>
      </c>
      <c r="G1331" s="3" t="s">
        <v>3792</v>
      </c>
      <c r="H1331" t="s">
        <v>3790</v>
      </c>
    </row>
    <row r="1332" spans="1:8" ht="15" customHeight="1" x14ac:dyDescent="0.25">
      <c r="A1332" s="4">
        <v>1332</v>
      </c>
      <c r="B1332" s="3" t="s">
        <v>70</v>
      </c>
      <c r="C1332" s="3" t="s">
        <v>79</v>
      </c>
      <c r="D1332" s="3" t="s">
        <v>3822</v>
      </c>
      <c r="E1332" s="3" t="s">
        <v>3823</v>
      </c>
      <c r="F1332" s="3" t="s">
        <v>3824</v>
      </c>
      <c r="G1332" s="3" t="s">
        <v>3792</v>
      </c>
      <c r="H1332" t="s">
        <v>3790</v>
      </c>
    </row>
    <row r="1333" spans="1:8" ht="15" customHeight="1" x14ac:dyDescent="0.25">
      <c r="A1333" s="4">
        <v>1333</v>
      </c>
      <c r="B1333" s="3" t="s">
        <v>70</v>
      </c>
      <c r="C1333" s="3" t="s">
        <v>79</v>
      </c>
      <c r="D1333" s="3" t="s">
        <v>102</v>
      </c>
      <c r="E1333" s="3" t="s">
        <v>3825</v>
      </c>
      <c r="F1333" s="3" t="s">
        <v>3826</v>
      </c>
      <c r="G1333" s="3" t="s">
        <v>3792</v>
      </c>
      <c r="H1333" t="s">
        <v>3790</v>
      </c>
    </row>
    <row r="1334" spans="1:8" ht="15" customHeight="1" x14ac:dyDescent="0.25">
      <c r="A1334" s="4">
        <v>1334</v>
      </c>
      <c r="B1334" s="3" t="s">
        <v>70</v>
      </c>
      <c r="C1334" s="3" t="s">
        <v>79</v>
      </c>
      <c r="D1334" s="3" t="s">
        <v>3827</v>
      </c>
      <c r="E1334" s="3" t="s">
        <v>3828</v>
      </c>
      <c r="F1334" s="3" t="s">
        <v>3829</v>
      </c>
      <c r="G1334" s="3" t="s">
        <v>3792</v>
      </c>
      <c r="H1334" t="s">
        <v>3790</v>
      </c>
    </row>
    <row r="1335" spans="1:8" ht="15" customHeight="1" x14ac:dyDescent="0.25">
      <c r="A1335" s="4">
        <v>1335</v>
      </c>
      <c r="B1335" s="3" t="s">
        <v>70</v>
      </c>
      <c r="C1335" s="3" t="s">
        <v>79</v>
      </c>
      <c r="D1335" s="3" t="s">
        <v>3830</v>
      </c>
      <c r="E1335" s="3" t="s">
        <v>3831</v>
      </c>
      <c r="F1335" s="3" t="s">
        <v>3832</v>
      </c>
      <c r="G1335" s="3" t="s">
        <v>3792</v>
      </c>
      <c r="H1335" t="s">
        <v>3790</v>
      </c>
    </row>
    <row r="1336" spans="1:8" ht="15" customHeight="1" x14ac:dyDescent="0.25">
      <c r="A1336" s="4">
        <v>1336</v>
      </c>
      <c r="B1336" s="3" t="s">
        <v>70</v>
      </c>
      <c r="C1336" s="3" t="s">
        <v>79</v>
      </c>
      <c r="D1336" s="3" t="s">
        <v>3833</v>
      </c>
      <c r="E1336" s="3" t="s">
        <v>3834</v>
      </c>
      <c r="F1336" s="3" t="s">
        <v>3835</v>
      </c>
      <c r="G1336" s="3" t="s">
        <v>3792</v>
      </c>
      <c r="H1336" t="s">
        <v>3790</v>
      </c>
    </row>
    <row r="1337" spans="1:8" ht="15" customHeight="1" x14ac:dyDescent="0.25">
      <c r="A1337" s="4">
        <v>1337</v>
      </c>
      <c r="B1337" s="3" t="s">
        <v>70</v>
      </c>
      <c r="C1337" s="3" t="s">
        <v>79</v>
      </c>
      <c r="D1337" s="3" t="s">
        <v>3836</v>
      </c>
      <c r="E1337" s="3" t="s">
        <v>3837</v>
      </c>
      <c r="F1337" s="3" t="s">
        <v>3838</v>
      </c>
      <c r="G1337" s="3" t="s">
        <v>3792</v>
      </c>
      <c r="H1337" t="s">
        <v>3790</v>
      </c>
    </row>
    <row r="1338" spans="1:8" ht="15" customHeight="1" x14ac:dyDescent="0.25">
      <c r="A1338" s="4">
        <v>1338</v>
      </c>
      <c r="B1338" s="3" t="s">
        <v>70</v>
      </c>
      <c r="C1338" s="3" t="s">
        <v>79</v>
      </c>
      <c r="D1338" s="3" t="s">
        <v>3839</v>
      </c>
      <c r="E1338" s="3" t="s">
        <v>3840</v>
      </c>
      <c r="F1338" s="3" t="s">
        <v>3841</v>
      </c>
      <c r="G1338" s="3" t="s">
        <v>3792</v>
      </c>
      <c r="H1338" t="s">
        <v>3790</v>
      </c>
    </row>
    <row r="1339" spans="1:8" ht="15" customHeight="1" x14ac:dyDescent="0.25">
      <c r="A1339" s="4">
        <v>1339</v>
      </c>
      <c r="B1339" s="3" t="s">
        <v>70</v>
      </c>
      <c r="C1339" s="3" t="s">
        <v>79</v>
      </c>
      <c r="D1339" s="3" t="s">
        <v>3842</v>
      </c>
      <c r="E1339" s="3" t="s">
        <v>3843</v>
      </c>
      <c r="F1339" s="3" t="s">
        <v>3844</v>
      </c>
      <c r="G1339" s="3" t="s">
        <v>3792</v>
      </c>
      <c r="H1339" t="s">
        <v>3790</v>
      </c>
    </row>
    <row r="1340" spans="1:8" ht="15" customHeight="1" x14ac:dyDescent="0.25">
      <c r="A1340" s="4">
        <v>1340</v>
      </c>
      <c r="B1340" s="3" t="s">
        <v>70</v>
      </c>
      <c r="C1340" s="3" t="s">
        <v>79</v>
      </c>
      <c r="D1340" s="3" t="s">
        <v>3845</v>
      </c>
      <c r="E1340" s="3" t="s">
        <v>3846</v>
      </c>
      <c r="F1340" s="3" t="s">
        <v>3847</v>
      </c>
      <c r="G1340" s="3" t="s">
        <v>3792</v>
      </c>
      <c r="H1340" t="s">
        <v>3790</v>
      </c>
    </row>
    <row r="1341" spans="1:8" ht="15" customHeight="1" x14ac:dyDescent="0.25">
      <c r="A1341" s="4">
        <v>1341</v>
      </c>
      <c r="B1341" s="3" t="s">
        <v>70</v>
      </c>
      <c r="C1341" s="3" t="s">
        <v>79</v>
      </c>
      <c r="D1341" s="3" t="s">
        <v>3848</v>
      </c>
      <c r="E1341" s="3" t="s">
        <v>3849</v>
      </c>
      <c r="F1341" s="3" t="s">
        <v>3850</v>
      </c>
      <c r="G1341" s="3" t="s">
        <v>3792</v>
      </c>
      <c r="H1341" t="s">
        <v>3790</v>
      </c>
    </row>
    <row r="1342" spans="1:8" ht="15" customHeight="1" x14ac:dyDescent="0.25">
      <c r="A1342" s="4">
        <v>1342</v>
      </c>
      <c r="B1342" s="3" t="s">
        <v>70</v>
      </c>
      <c r="C1342" s="3" t="s">
        <v>79</v>
      </c>
      <c r="D1342" s="3" t="s">
        <v>3851</v>
      </c>
      <c r="E1342" s="3" t="s">
        <v>3852</v>
      </c>
      <c r="F1342" s="3" t="s">
        <v>3853</v>
      </c>
      <c r="G1342" s="3" t="s">
        <v>3792</v>
      </c>
      <c r="H1342" t="s">
        <v>3790</v>
      </c>
    </row>
    <row r="1343" spans="1:8" ht="15" customHeight="1" x14ac:dyDescent="0.25">
      <c r="A1343" s="4">
        <v>1343</v>
      </c>
      <c r="B1343" s="3" t="s">
        <v>70</v>
      </c>
      <c r="C1343" s="3" t="s">
        <v>79</v>
      </c>
      <c r="D1343" s="3" t="s">
        <v>3854</v>
      </c>
      <c r="E1343" s="3" t="s">
        <v>3855</v>
      </c>
      <c r="F1343" s="3" t="s">
        <v>3856</v>
      </c>
      <c r="G1343" s="3" t="s">
        <v>3792</v>
      </c>
      <c r="H1343" t="s">
        <v>3790</v>
      </c>
    </row>
    <row r="1344" spans="1:8" ht="15" customHeight="1" x14ac:dyDescent="0.25">
      <c r="A1344" s="4">
        <v>1344</v>
      </c>
      <c r="B1344" s="3" t="s">
        <v>70</v>
      </c>
      <c r="C1344" s="3" t="s">
        <v>79</v>
      </c>
      <c r="D1344" s="3" t="s">
        <v>3857</v>
      </c>
      <c r="E1344" s="3" t="s">
        <v>3858</v>
      </c>
      <c r="F1344" s="3" t="s">
        <v>3859</v>
      </c>
      <c r="G1344" s="3" t="s">
        <v>3792</v>
      </c>
      <c r="H1344" t="s">
        <v>3790</v>
      </c>
    </row>
    <row r="1345" spans="1:8" ht="15" customHeight="1" x14ac:dyDescent="0.25">
      <c r="A1345" s="4">
        <v>1345</v>
      </c>
      <c r="B1345" s="3" t="s">
        <v>70</v>
      </c>
      <c r="C1345" s="3" t="s">
        <v>79</v>
      </c>
      <c r="D1345" s="3" t="s">
        <v>3860</v>
      </c>
      <c r="E1345" s="3" t="s">
        <v>3861</v>
      </c>
      <c r="F1345" s="3" t="s">
        <v>3862</v>
      </c>
      <c r="G1345" s="3" t="s">
        <v>3792</v>
      </c>
      <c r="H1345" t="s">
        <v>3790</v>
      </c>
    </row>
    <row r="1346" spans="1:8" ht="15" customHeight="1" x14ac:dyDescent="0.25">
      <c r="A1346" s="4">
        <v>1346</v>
      </c>
      <c r="B1346" s="3" t="s">
        <v>70</v>
      </c>
      <c r="C1346" s="3" t="s">
        <v>79</v>
      </c>
      <c r="D1346" s="3" t="s">
        <v>3863</v>
      </c>
      <c r="E1346" s="3" t="s">
        <v>3864</v>
      </c>
      <c r="F1346" s="3" t="s">
        <v>3865</v>
      </c>
      <c r="G1346" s="3" t="s">
        <v>3792</v>
      </c>
      <c r="H1346" t="s">
        <v>3790</v>
      </c>
    </row>
    <row r="1347" spans="1:8" ht="15" customHeight="1" x14ac:dyDescent="0.25">
      <c r="A1347" s="4">
        <v>1347</v>
      </c>
      <c r="B1347" s="3" t="s">
        <v>70</v>
      </c>
      <c r="C1347" s="3" t="s">
        <v>79</v>
      </c>
      <c r="D1347" s="3" t="s">
        <v>3866</v>
      </c>
      <c r="E1347" s="3" t="s">
        <v>3867</v>
      </c>
      <c r="F1347" s="3" t="s">
        <v>3868</v>
      </c>
      <c r="G1347" s="3" t="s">
        <v>3792</v>
      </c>
      <c r="H1347" t="s">
        <v>3790</v>
      </c>
    </row>
    <row r="1348" spans="1:8" ht="15" customHeight="1" x14ac:dyDescent="0.25">
      <c r="A1348" s="4">
        <v>1348</v>
      </c>
      <c r="B1348" s="3" t="s">
        <v>70</v>
      </c>
      <c r="C1348" s="3" t="s">
        <v>79</v>
      </c>
      <c r="D1348" s="3" t="s">
        <v>3869</v>
      </c>
      <c r="E1348" s="3" t="s">
        <v>3870</v>
      </c>
      <c r="F1348" s="3" t="s">
        <v>3871</v>
      </c>
      <c r="G1348" s="3" t="s">
        <v>3792</v>
      </c>
      <c r="H1348" t="s">
        <v>3790</v>
      </c>
    </row>
    <row r="1349" spans="1:8" ht="15" customHeight="1" x14ac:dyDescent="0.25">
      <c r="A1349" s="4">
        <v>1349</v>
      </c>
      <c r="B1349" s="3" t="s">
        <v>70</v>
      </c>
      <c r="C1349" s="3" t="s">
        <v>79</v>
      </c>
      <c r="D1349" s="3" t="s">
        <v>3872</v>
      </c>
      <c r="E1349" s="3" t="s">
        <v>3873</v>
      </c>
      <c r="F1349" s="3" t="s">
        <v>3874</v>
      </c>
      <c r="G1349" s="3" t="s">
        <v>3792</v>
      </c>
      <c r="H1349" t="s">
        <v>3790</v>
      </c>
    </row>
    <row r="1350" spans="1:8" ht="15" customHeight="1" x14ac:dyDescent="0.25">
      <c r="A1350" s="4">
        <v>1350</v>
      </c>
      <c r="B1350" s="3" t="s">
        <v>70</v>
      </c>
      <c r="C1350" s="3" t="s">
        <v>79</v>
      </c>
      <c r="D1350" s="3" t="s">
        <v>3875</v>
      </c>
      <c r="E1350" s="3" t="s">
        <v>3876</v>
      </c>
      <c r="F1350" s="3" t="s">
        <v>3877</v>
      </c>
      <c r="G1350" s="3" t="s">
        <v>3792</v>
      </c>
      <c r="H1350" t="s">
        <v>3790</v>
      </c>
    </row>
    <row r="1351" spans="1:8" ht="15" customHeight="1" x14ac:dyDescent="0.25">
      <c r="A1351" s="4">
        <v>1351</v>
      </c>
      <c r="B1351" s="3" t="s">
        <v>70</v>
      </c>
      <c r="C1351" s="3" t="s">
        <v>79</v>
      </c>
      <c r="D1351" s="3" t="s">
        <v>3878</v>
      </c>
      <c r="E1351" s="3" t="s">
        <v>3879</v>
      </c>
      <c r="F1351" s="3" t="s">
        <v>3880</v>
      </c>
      <c r="G1351" s="3" t="s">
        <v>3792</v>
      </c>
      <c r="H1351" t="s">
        <v>3790</v>
      </c>
    </row>
    <row r="1352" spans="1:8" ht="15" customHeight="1" x14ac:dyDescent="0.25">
      <c r="A1352" s="4">
        <v>1352</v>
      </c>
      <c r="B1352" s="3" t="s">
        <v>70</v>
      </c>
      <c r="C1352" s="3" t="s">
        <v>79</v>
      </c>
      <c r="D1352" s="3" t="s">
        <v>3881</v>
      </c>
      <c r="E1352" s="3" t="s">
        <v>3882</v>
      </c>
      <c r="F1352" s="3" t="s">
        <v>3883</v>
      </c>
      <c r="G1352" s="3" t="s">
        <v>3792</v>
      </c>
      <c r="H1352" t="s">
        <v>3790</v>
      </c>
    </row>
    <row r="1353" spans="1:8" ht="15" customHeight="1" x14ac:dyDescent="0.25">
      <c r="A1353" s="4">
        <v>1353</v>
      </c>
      <c r="B1353" s="3" t="s">
        <v>70</v>
      </c>
      <c r="C1353" s="3" t="s">
        <v>79</v>
      </c>
      <c r="D1353" s="3" t="s">
        <v>3884</v>
      </c>
      <c r="E1353" s="3" t="s">
        <v>3885</v>
      </c>
      <c r="F1353" s="3" t="s">
        <v>3886</v>
      </c>
      <c r="G1353" s="3" t="s">
        <v>3792</v>
      </c>
      <c r="H1353" t="s">
        <v>3790</v>
      </c>
    </row>
    <row r="1354" spans="1:8" ht="15" customHeight="1" x14ac:dyDescent="0.25">
      <c r="A1354" s="4">
        <v>1354</v>
      </c>
      <c r="B1354" s="3" t="s">
        <v>70</v>
      </c>
      <c r="C1354" s="3" t="s">
        <v>79</v>
      </c>
      <c r="D1354" s="3" t="s">
        <v>3887</v>
      </c>
      <c r="E1354" s="3" t="s">
        <v>3888</v>
      </c>
      <c r="F1354" s="3" t="s">
        <v>3889</v>
      </c>
      <c r="G1354" s="3" t="s">
        <v>3792</v>
      </c>
      <c r="H1354" t="s">
        <v>3790</v>
      </c>
    </row>
    <row r="1355" spans="1:8" ht="15" customHeight="1" x14ac:dyDescent="0.25">
      <c r="A1355" s="4">
        <v>1355</v>
      </c>
      <c r="B1355" s="3" t="s">
        <v>70</v>
      </c>
      <c r="C1355" s="3" t="s">
        <v>79</v>
      </c>
      <c r="D1355" s="3" t="s">
        <v>3890</v>
      </c>
      <c r="E1355" s="3" t="s">
        <v>3891</v>
      </c>
      <c r="F1355" s="3" t="s">
        <v>3892</v>
      </c>
      <c r="G1355" s="3" t="s">
        <v>3792</v>
      </c>
      <c r="H1355" t="s">
        <v>3790</v>
      </c>
    </row>
    <row r="1356" spans="1:8" ht="15" customHeight="1" x14ac:dyDescent="0.25">
      <c r="A1356" s="4">
        <v>1356</v>
      </c>
      <c r="B1356" s="3" t="s">
        <v>70</v>
      </c>
      <c r="C1356" s="3" t="s">
        <v>79</v>
      </c>
      <c r="D1356" s="3" t="s">
        <v>3893</v>
      </c>
      <c r="E1356" s="3" t="s">
        <v>3894</v>
      </c>
      <c r="F1356" s="3" t="s">
        <v>3895</v>
      </c>
      <c r="G1356" s="3" t="s">
        <v>3792</v>
      </c>
      <c r="H1356" t="s">
        <v>3790</v>
      </c>
    </row>
    <row r="1357" spans="1:8" ht="15" customHeight="1" x14ac:dyDescent="0.25">
      <c r="A1357" s="4">
        <v>1357</v>
      </c>
      <c r="B1357" s="3" t="s">
        <v>70</v>
      </c>
      <c r="C1357" s="3" t="s">
        <v>79</v>
      </c>
      <c r="D1357" s="3" t="s">
        <v>106</v>
      </c>
      <c r="E1357" s="3" t="s">
        <v>3896</v>
      </c>
      <c r="F1357" s="3" t="s">
        <v>3897</v>
      </c>
      <c r="G1357" s="3" t="s">
        <v>3792</v>
      </c>
      <c r="H1357" t="s">
        <v>3790</v>
      </c>
    </row>
    <row r="1358" spans="1:8" ht="15" customHeight="1" x14ac:dyDescent="0.25">
      <c r="A1358" s="4">
        <v>1358</v>
      </c>
      <c r="B1358" s="3" t="s">
        <v>70</v>
      </c>
      <c r="C1358" s="3" t="s">
        <v>79</v>
      </c>
      <c r="D1358" s="3" t="s">
        <v>3898</v>
      </c>
      <c r="E1358" s="3" t="s">
        <v>3896</v>
      </c>
      <c r="F1358" s="3" t="s">
        <v>3899</v>
      </c>
      <c r="G1358" s="3" t="s">
        <v>3792</v>
      </c>
      <c r="H1358" t="s">
        <v>3790</v>
      </c>
    </row>
    <row r="1359" spans="1:8" ht="15" customHeight="1" x14ac:dyDescent="0.25">
      <c r="A1359" s="4">
        <v>1359</v>
      </c>
      <c r="B1359" s="3" t="s">
        <v>70</v>
      </c>
      <c r="C1359" s="3" t="s">
        <v>79</v>
      </c>
      <c r="D1359" s="3" t="s">
        <v>3900</v>
      </c>
      <c r="E1359" s="3" t="s">
        <v>3901</v>
      </c>
      <c r="F1359" s="3" t="s">
        <v>3902</v>
      </c>
      <c r="G1359" s="3" t="s">
        <v>3792</v>
      </c>
      <c r="H1359" t="s">
        <v>3790</v>
      </c>
    </row>
    <row r="1360" spans="1:8" ht="15" customHeight="1" x14ac:dyDescent="0.25">
      <c r="A1360" s="4">
        <v>1360</v>
      </c>
      <c r="B1360" s="3" t="s">
        <v>70</v>
      </c>
      <c r="C1360" s="3" t="s">
        <v>79</v>
      </c>
      <c r="D1360" s="3" t="s">
        <v>3903</v>
      </c>
      <c r="E1360" s="3" t="s">
        <v>3904</v>
      </c>
      <c r="F1360" s="3" t="s">
        <v>3905</v>
      </c>
      <c r="G1360" s="3" t="s">
        <v>3792</v>
      </c>
      <c r="H1360" t="s">
        <v>3790</v>
      </c>
    </row>
    <row r="1361" spans="1:8" ht="15" customHeight="1" x14ac:dyDescent="0.25">
      <c r="A1361" s="4">
        <v>1361</v>
      </c>
      <c r="B1361" s="3" t="s">
        <v>70</v>
      </c>
      <c r="C1361" s="3" t="s">
        <v>79</v>
      </c>
      <c r="D1361" s="3" t="s">
        <v>3906</v>
      </c>
      <c r="E1361" s="3" t="s">
        <v>3907</v>
      </c>
      <c r="F1361" s="3" t="s">
        <v>3908</v>
      </c>
      <c r="G1361" s="3" t="s">
        <v>3792</v>
      </c>
      <c r="H1361" t="s">
        <v>3790</v>
      </c>
    </row>
    <row r="1362" spans="1:8" ht="15" customHeight="1" x14ac:dyDescent="0.25">
      <c r="A1362" s="4">
        <v>1362</v>
      </c>
      <c r="B1362" s="3" t="s">
        <v>70</v>
      </c>
      <c r="C1362" s="3" t="s">
        <v>79</v>
      </c>
      <c r="D1362" s="3" t="s">
        <v>3909</v>
      </c>
      <c r="E1362" s="3" t="s">
        <v>3910</v>
      </c>
      <c r="F1362" s="3" t="s">
        <v>3911</v>
      </c>
      <c r="G1362" s="3" t="s">
        <v>3792</v>
      </c>
      <c r="H1362" t="s">
        <v>3790</v>
      </c>
    </row>
    <row r="1363" spans="1:8" ht="15" customHeight="1" x14ac:dyDescent="0.25">
      <c r="A1363" s="4">
        <v>1363</v>
      </c>
      <c r="B1363" s="3" t="s">
        <v>70</v>
      </c>
      <c r="C1363" s="3" t="s">
        <v>79</v>
      </c>
      <c r="D1363" s="3" t="s">
        <v>3912</v>
      </c>
      <c r="E1363" s="3" t="s">
        <v>3913</v>
      </c>
      <c r="F1363" s="3" t="s">
        <v>3914</v>
      </c>
      <c r="G1363" s="3" t="s">
        <v>3792</v>
      </c>
      <c r="H1363" t="s">
        <v>3790</v>
      </c>
    </row>
    <row r="1364" spans="1:8" ht="15" customHeight="1" x14ac:dyDescent="0.25">
      <c r="A1364" s="4">
        <v>1364</v>
      </c>
      <c r="B1364" s="3" t="s">
        <v>70</v>
      </c>
      <c r="C1364" s="3" t="s">
        <v>79</v>
      </c>
      <c r="D1364" s="3" t="s">
        <v>3915</v>
      </c>
      <c r="E1364" s="3" t="s">
        <v>3916</v>
      </c>
      <c r="F1364" s="3" t="s">
        <v>3917</v>
      </c>
      <c r="G1364" s="3" t="s">
        <v>3792</v>
      </c>
      <c r="H1364" t="s">
        <v>3790</v>
      </c>
    </row>
    <row r="1365" spans="1:8" ht="15" customHeight="1" x14ac:dyDescent="0.25">
      <c r="A1365" s="4">
        <v>1365</v>
      </c>
      <c r="B1365" s="3" t="s">
        <v>70</v>
      </c>
      <c r="C1365" s="3" t="s">
        <v>79</v>
      </c>
      <c r="D1365" s="3" t="s">
        <v>3918</v>
      </c>
      <c r="E1365" s="3" t="s">
        <v>3919</v>
      </c>
      <c r="F1365" s="3" t="s">
        <v>3920</v>
      </c>
      <c r="G1365" s="3" t="s">
        <v>3792</v>
      </c>
      <c r="H1365" t="s">
        <v>3790</v>
      </c>
    </row>
    <row r="1366" spans="1:8" ht="15" customHeight="1" x14ac:dyDescent="0.25">
      <c r="A1366" s="4">
        <v>1366</v>
      </c>
      <c r="B1366" s="3" t="s">
        <v>70</v>
      </c>
      <c r="C1366" s="3" t="s">
        <v>79</v>
      </c>
      <c r="D1366" s="3" t="s">
        <v>3921</v>
      </c>
      <c r="E1366" s="3" t="s">
        <v>3922</v>
      </c>
      <c r="F1366" s="3" t="s">
        <v>3923</v>
      </c>
      <c r="G1366" s="3" t="s">
        <v>3792</v>
      </c>
      <c r="H1366" t="s">
        <v>3790</v>
      </c>
    </row>
    <row r="1367" spans="1:8" ht="15" customHeight="1" x14ac:dyDescent="0.25">
      <c r="A1367" s="4">
        <v>1367</v>
      </c>
      <c r="B1367" s="3" t="s">
        <v>70</v>
      </c>
      <c r="C1367" s="3" t="s">
        <v>79</v>
      </c>
      <c r="D1367" s="3" t="s">
        <v>3924</v>
      </c>
      <c r="E1367" s="3" t="s">
        <v>3925</v>
      </c>
      <c r="F1367" s="3" t="s">
        <v>3926</v>
      </c>
      <c r="G1367" s="3" t="s">
        <v>3792</v>
      </c>
      <c r="H1367" t="s">
        <v>3790</v>
      </c>
    </row>
    <row r="1368" spans="1:8" ht="15" customHeight="1" x14ac:dyDescent="0.25">
      <c r="A1368" s="4">
        <v>1368</v>
      </c>
      <c r="B1368" s="3" t="s">
        <v>70</v>
      </c>
      <c r="C1368" s="3" t="s">
        <v>79</v>
      </c>
      <c r="D1368" s="3" t="s">
        <v>3927</v>
      </c>
      <c r="E1368" s="3" t="s">
        <v>3928</v>
      </c>
      <c r="F1368" s="3" t="s">
        <v>3929</v>
      </c>
      <c r="G1368" s="3" t="s">
        <v>3792</v>
      </c>
      <c r="H1368" t="s">
        <v>3790</v>
      </c>
    </row>
    <row r="1369" spans="1:8" ht="15" customHeight="1" x14ac:dyDescent="0.25">
      <c r="A1369" s="4">
        <v>1369</v>
      </c>
      <c r="B1369" s="3" t="s">
        <v>70</v>
      </c>
      <c r="C1369" s="3" t="s">
        <v>79</v>
      </c>
      <c r="D1369" s="3" t="s">
        <v>3930</v>
      </c>
      <c r="E1369" s="3" t="s">
        <v>3931</v>
      </c>
      <c r="F1369" s="3" t="s">
        <v>3932</v>
      </c>
      <c r="G1369" s="3" t="s">
        <v>3792</v>
      </c>
      <c r="H1369" t="s">
        <v>3790</v>
      </c>
    </row>
    <row r="1370" spans="1:8" ht="15" customHeight="1" x14ac:dyDescent="0.25">
      <c r="A1370" s="4">
        <v>1370</v>
      </c>
      <c r="B1370" s="3" t="s">
        <v>60</v>
      </c>
      <c r="C1370" s="3" t="s">
        <v>10</v>
      </c>
      <c r="D1370" s="3" t="s">
        <v>60</v>
      </c>
      <c r="E1370" s="3" t="s">
        <v>3933</v>
      </c>
      <c r="F1370" s="3" t="s">
        <v>3934</v>
      </c>
      <c r="G1370" t="s">
        <v>3935</v>
      </c>
      <c r="H1370" t="s">
        <v>3933</v>
      </c>
    </row>
    <row r="1371" spans="1:8" ht="15" customHeight="1" x14ac:dyDescent="0.25">
      <c r="A1371" s="4">
        <v>1371</v>
      </c>
      <c r="B1371" s="3" t="s">
        <v>60</v>
      </c>
      <c r="C1371" s="3" t="s">
        <v>10</v>
      </c>
      <c r="D1371" s="3" t="s">
        <v>98</v>
      </c>
      <c r="E1371" s="3" t="s">
        <v>3933</v>
      </c>
      <c r="F1371" s="3" t="s">
        <v>3936</v>
      </c>
      <c r="G1371" t="s">
        <v>3935</v>
      </c>
      <c r="H1371" t="s">
        <v>3933</v>
      </c>
    </row>
    <row r="1372" spans="1:8" ht="15" customHeight="1" x14ac:dyDescent="0.25">
      <c r="A1372" s="4">
        <v>1372</v>
      </c>
      <c r="B1372" s="3" t="s">
        <v>60</v>
      </c>
      <c r="C1372" s="3" t="s">
        <v>10</v>
      </c>
      <c r="D1372" s="3" t="s">
        <v>3937</v>
      </c>
      <c r="E1372" s="3" t="s">
        <v>3933</v>
      </c>
      <c r="F1372" s="3" t="s">
        <v>3938</v>
      </c>
      <c r="G1372" t="s">
        <v>3935</v>
      </c>
      <c r="H1372" t="s">
        <v>3933</v>
      </c>
    </row>
    <row r="1373" spans="1:8" ht="15" customHeight="1" x14ac:dyDescent="0.25">
      <c r="A1373" s="4">
        <v>1373</v>
      </c>
      <c r="B1373" s="3" t="s">
        <v>60</v>
      </c>
      <c r="C1373" s="3" t="s">
        <v>10</v>
      </c>
      <c r="D1373" s="3" t="s">
        <v>3939</v>
      </c>
      <c r="E1373" s="3" t="s">
        <v>3940</v>
      </c>
      <c r="F1373" s="3" t="s">
        <v>3941</v>
      </c>
      <c r="G1373" t="s">
        <v>3935</v>
      </c>
      <c r="H1373" t="s">
        <v>3933</v>
      </c>
    </row>
    <row r="1374" spans="1:8" ht="15" customHeight="1" x14ac:dyDescent="0.25">
      <c r="A1374" s="4">
        <v>1374</v>
      </c>
      <c r="B1374" s="3" t="s">
        <v>60</v>
      </c>
      <c r="C1374" s="3" t="s">
        <v>10</v>
      </c>
      <c r="D1374" s="3" t="s">
        <v>3942</v>
      </c>
      <c r="E1374" s="3" t="s">
        <v>3943</v>
      </c>
      <c r="F1374" s="3" t="s">
        <v>3944</v>
      </c>
      <c r="G1374" t="s">
        <v>3935</v>
      </c>
      <c r="H1374" t="s">
        <v>3933</v>
      </c>
    </row>
    <row r="1375" spans="1:8" ht="15" customHeight="1" x14ac:dyDescent="0.25">
      <c r="A1375" s="4">
        <v>1375</v>
      </c>
      <c r="B1375" s="3" t="s">
        <v>17</v>
      </c>
      <c r="C1375" s="3" t="s">
        <v>10</v>
      </c>
      <c r="D1375" s="3" t="s">
        <v>17</v>
      </c>
      <c r="E1375" s="3" t="s">
        <v>3945</v>
      </c>
      <c r="F1375" s="3" t="s">
        <v>3946</v>
      </c>
      <c r="G1375" t="s">
        <v>3935</v>
      </c>
      <c r="H1375" t="s">
        <v>3945</v>
      </c>
    </row>
    <row r="1376" spans="1:8" ht="15" customHeight="1" x14ac:dyDescent="0.25">
      <c r="A1376" s="4">
        <v>1376</v>
      </c>
      <c r="B1376" s="3" t="s">
        <v>17</v>
      </c>
      <c r="C1376" s="3" t="s">
        <v>10</v>
      </c>
      <c r="D1376" s="3" t="s">
        <v>29</v>
      </c>
      <c r="E1376" s="3" t="s">
        <v>3945</v>
      </c>
      <c r="F1376" s="3" t="s">
        <v>3947</v>
      </c>
      <c r="G1376" t="s">
        <v>3935</v>
      </c>
      <c r="H1376" t="s">
        <v>3945</v>
      </c>
    </row>
    <row r="1377" spans="1:8" ht="15" customHeight="1" x14ac:dyDescent="0.25">
      <c r="A1377" s="4">
        <v>1377</v>
      </c>
      <c r="B1377" s="3" t="s">
        <v>17</v>
      </c>
      <c r="C1377" s="3" t="s">
        <v>10</v>
      </c>
      <c r="D1377" s="3" t="s">
        <v>3948</v>
      </c>
      <c r="E1377" s="3" t="s">
        <v>3945</v>
      </c>
      <c r="F1377" s="3" t="s">
        <v>3949</v>
      </c>
      <c r="G1377" t="s">
        <v>3935</v>
      </c>
      <c r="H1377" t="s">
        <v>3945</v>
      </c>
    </row>
    <row r="1378" spans="1:8" ht="15" customHeight="1" x14ac:dyDescent="0.25">
      <c r="A1378" s="4">
        <v>1378</v>
      </c>
      <c r="B1378" s="3" t="s">
        <v>51</v>
      </c>
      <c r="C1378" s="3" t="s">
        <v>10</v>
      </c>
      <c r="D1378" s="3" t="s">
        <v>51</v>
      </c>
      <c r="E1378" s="3" t="s">
        <v>3950</v>
      </c>
      <c r="F1378" s="3" t="s">
        <v>3951</v>
      </c>
      <c r="G1378" t="s">
        <v>3935</v>
      </c>
      <c r="H1378" t="s">
        <v>3950</v>
      </c>
    </row>
    <row r="1379" spans="1:8" ht="15" customHeight="1" x14ac:dyDescent="0.25">
      <c r="A1379" s="4">
        <v>1379</v>
      </c>
      <c r="B1379" s="3" t="s">
        <v>51</v>
      </c>
      <c r="C1379" s="3" t="s">
        <v>10</v>
      </c>
      <c r="D1379" s="3" t="s">
        <v>34</v>
      </c>
      <c r="E1379" s="3" t="s">
        <v>3952</v>
      </c>
      <c r="F1379" s="3" t="s">
        <v>3953</v>
      </c>
      <c r="G1379" t="s">
        <v>3935</v>
      </c>
      <c r="H1379" t="s">
        <v>3950</v>
      </c>
    </row>
    <row r="1380" spans="1:8" ht="15" customHeight="1" x14ac:dyDescent="0.25">
      <c r="A1380" s="4">
        <v>1380</v>
      </c>
      <c r="B1380" s="3" t="s">
        <v>51</v>
      </c>
      <c r="C1380" s="3" t="s">
        <v>10</v>
      </c>
      <c r="D1380" s="3" t="s">
        <v>3954</v>
      </c>
      <c r="E1380" s="3" t="s">
        <v>3955</v>
      </c>
      <c r="F1380" s="3" t="s">
        <v>3956</v>
      </c>
      <c r="G1380" t="s">
        <v>3935</v>
      </c>
      <c r="H1380" t="s">
        <v>3950</v>
      </c>
    </row>
    <row r="1381" spans="1:8" ht="15" customHeight="1" x14ac:dyDescent="0.25">
      <c r="A1381" s="4">
        <v>1381</v>
      </c>
      <c r="B1381" s="3" t="s">
        <v>51</v>
      </c>
      <c r="C1381" s="3" t="s">
        <v>10</v>
      </c>
      <c r="D1381" s="3" t="s">
        <v>3957</v>
      </c>
      <c r="E1381" s="3" t="s">
        <v>3958</v>
      </c>
      <c r="F1381" s="3" t="s">
        <v>3959</v>
      </c>
      <c r="G1381" t="s">
        <v>3935</v>
      </c>
      <c r="H1381" t="s">
        <v>3950</v>
      </c>
    </row>
    <row r="1382" spans="1:8" ht="15" customHeight="1" x14ac:dyDescent="0.25">
      <c r="A1382" s="4">
        <v>1382</v>
      </c>
      <c r="B1382" s="3" t="s">
        <v>51</v>
      </c>
      <c r="C1382" s="3" t="s">
        <v>10</v>
      </c>
      <c r="D1382" s="3" t="s">
        <v>30</v>
      </c>
      <c r="E1382" s="3" t="s">
        <v>3960</v>
      </c>
      <c r="F1382" s="3" t="s">
        <v>3961</v>
      </c>
      <c r="G1382" t="s">
        <v>3935</v>
      </c>
      <c r="H1382" t="s">
        <v>3950</v>
      </c>
    </row>
    <row r="1383" spans="1:8" ht="15" customHeight="1" x14ac:dyDescent="0.25">
      <c r="A1383" s="4">
        <v>1383</v>
      </c>
      <c r="B1383" s="3" t="s">
        <v>51</v>
      </c>
      <c r="C1383" s="3" t="s">
        <v>10</v>
      </c>
      <c r="D1383" s="3" t="s">
        <v>3962</v>
      </c>
      <c r="E1383" s="3" t="s">
        <v>3963</v>
      </c>
      <c r="F1383" s="3" t="s">
        <v>3964</v>
      </c>
      <c r="G1383" t="s">
        <v>3935</v>
      </c>
      <c r="H1383" t="s">
        <v>3950</v>
      </c>
    </row>
    <row r="1384" spans="1:8" ht="15" customHeight="1" x14ac:dyDescent="0.25">
      <c r="A1384" s="4">
        <v>1384</v>
      </c>
      <c r="B1384" s="3" t="s">
        <v>51</v>
      </c>
      <c r="C1384" s="3" t="s">
        <v>10</v>
      </c>
      <c r="D1384" s="3" t="s">
        <v>3965</v>
      </c>
      <c r="E1384" s="3" t="s">
        <v>3966</v>
      </c>
      <c r="F1384" s="3" t="s">
        <v>3967</v>
      </c>
      <c r="G1384" t="s">
        <v>3935</v>
      </c>
      <c r="H1384" t="s">
        <v>3950</v>
      </c>
    </row>
    <row r="1385" spans="1:8" ht="15" customHeight="1" x14ac:dyDescent="0.25">
      <c r="A1385" s="4">
        <v>1385</v>
      </c>
      <c r="B1385" s="3" t="s">
        <v>51</v>
      </c>
      <c r="C1385" s="3" t="s">
        <v>10</v>
      </c>
      <c r="D1385" s="3" t="s">
        <v>44</v>
      </c>
      <c r="E1385" s="3" t="s">
        <v>3968</v>
      </c>
      <c r="F1385" s="3" t="s">
        <v>3969</v>
      </c>
      <c r="G1385" t="s">
        <v>3935</v>
      </c>
      <c r="H1385" t="s">
        <v>3950</v>
      </c>
    </row>
    <row r="1386" spans="1:8" ht="15" customHeight="1" x14ac:dyDescent="0.25">
      <c r="A1386" s="4">
        <v>1386</v>
      </c>
      <c r="B1386" s="3" t="s">
        <v>51</v>
      </c>
      <c r="C1386" s="3" t="s">
        <v>10</v>
      </c>
      <c r="D1386" s="3" t="s">
        <v>3970</v>
      </c>
      <c r="E1386" s="3" t="s">
        <v>3971</v>
      </c>
      <c r="F1386" s="3" t="s">
        <v>3972</v>
      </c>
      <c r="G1386" t="s">
        <v>3935</v>
      </c>
      <c r="H1386" t="s">
        <v>3950</v>
      </c>
    </row>
    <row r="1387" spans="1:8" ht="15" customHeight="1" x14ac:dyDescent="0.25">
      <c r="A1387" s="4">
        <v>1387</v>
      </c>
      <c r="B1387" s="3" t="s">
        <v>51</v>
      </c>
      <c r="C1387" s="3" t="s">
        <v>10</v>
      </c>
      <c r="D1387" s="3" t="s">
        <v>3973</v>
      </c>
      <c r="E1387" s="3" t="s">
        <v>3974</v>
      </c>
      <c r="F1387" s="3" t="s">
        <v>3975</v>
      </c>
      <c r="G1387" t="s">
        <v>3935</v>
      </c>
      <c r="H1387" t="s">
        <v>3950</v>
      </c>
    </row>
    <row r="1388" spans="1:8" ht="15" customHeight="1" x14ac:dyDescent="0.25">
      <c r="A1388" s="4">
        <v>1388</v>
      </c>
      <c r="B1388" s="3" t="s">
        <v>51</v>
      </c>
      <c r="C1388" s="3" t="s">
        <v>10</v>
      </c>
      <c r="D1388" s="3" t="s">
        <v>3976</v>
      </c>
      <c r="E1388" s="3" t="s">
        <v>3977</v>
      </c>
      <c r="F1388" s="3" t="s">
        <v>3978</v>
      </c>
      <c r="G1388" t="s">
        <v>3935</v>
      </c>
      <c r="H1388" t="s">
        <v>3950</v>
      </c>
    </row>
    <row r="1389" spans="1:8" ht="15" customHeight="1" x14ac:dyDescent="0.25">
      <c r="A1389" s="4">
        <v>1389</v>
      </c>
      <c r="B1389" s="3" t="s">
        <v>51</v>
      </c>
      <c r="C1389" s="3" t="s">
        <v>10</v>
      </c>
      <c r="D1389" s="3" t="s">
        <v>3979</v>
      </c>
      <c r="E1389" s="3" t="s">
        <v>3980</v>
      </c>
      <c r="F1389" s="3" t="s">
        <v>3981</v>
      </c>
      <c r="G1389" t="s">
        <v>3935</v>
      </c>
      <c r="H1389" t="s">
        <v>3950</v>
      </c>
    </row>
    <row r="1390" spans="1:8" ht="15" customHeight="1" x14ac:dyDescent="0.25">
      <c r="A1390" s="4">
        <v>1390</v>
      </c>
      <c r="B1390" s="3" t="s">
        <v>51</v>
      </c>
      <c r="C1390" s="3" t="s">
        <v>10</v>
      </c>
      <c r="D1390" s="3" t="s">
        <v>3982</v>
      </c>
      <c r="E1390" s="3" t="s">
        <v>3983</v>
      </c>
      <c r="F1390" s="3" t="s">
        <v>3984</v>
      </c>
      <c r="G1390" t="s">
        <v>3935</v>
      </c>
      <c r="H1390" t="s">
        <v>3950</v>
      </c>
    </row>
    <row r="1391" spans="1:8" ht="15" customHeight="1" x14ac:dyDescent="0.25">
      <c r="A1391" s="4">
        <v>1391</v>
      </c>
      <c r="B1391" s="3" t="s">
        <v>51</v>
      </c>
      <c r="C1391" s="3" t="s">
        <v>10</v>
      </c>
      <c r="D1391" s="3" t="s">
        <v>3985</v>
      </c>
      <c r="E1391" s="3" t="s">
        <v>3986</v>
      </c>
      <c r="F1391" s="3" t="s">
        <v>3987</v>
      </c>
      <c r="G1391" t="s">
        <v>3935</v>
      </c>
      <c r="H1391" t="s">
        <v>3950</v>
      </c>
    </row>
    <row r="1392" spans="1:8" ht="15" customHeight="1" x14ac:dyDescent="0.25">
      <c r="A1392" s="4">
        <v>1392</v>
      </c>
      <c r="B1392" s="3" t="s">
        <v>51</v>
      </c>
      <c r="C1392" s="3" t="s">
        <v>10</v>
      </c>
      <c r="D1392" s="3" t="s">
        <v>3988</v>
      </c>
      <c r="E1392" s="3" t="s">
        <v>3989</v>
      </c>
      <c r="F1392" s="3" t="s">
        <v>3990</v>
      </c>
      <c r="G1392" t="s">
        <v>3935</v>
      </c>
      <c r="H1392" t="s">
        <v>3950</v>
      </c>
    </row>
    <row r="1393" spans="1:8" ht="15" customHeight="1" x14ac:dyDescent="0.25">
      <c r="A1393" s="4">
        <v>1393</v>
      </c>
      <c r="B1393" s="3" t="s">
        <v>51</v>
      </c>
      <c r="C1393" s="3" t="s">
        <v>10</v>
      </c>
      <c r="D1393" s="3" t="s">
        <v>3991</v>
      </c>
      <c r="E1393" s="3" t="s">
        <v>3992</v>
      </c>
      <c r="F1393" s="3" t="s">
        <v>3993</v>
      </c>
      <c r="G1393" t="s">
        <v>3935</v>
      </c>
      <c r="H1393" t="s">
        <v>3950</v>
      </c>
    </row>
    <row r="1394" spans="1:8" ht="15" customHeight="1" x14ac:dyDescent="0.25">
      <c r="A1394" s="4">
        <v>1394</v>
      </c>
      <c r="B1394" s="3" t="s">
        <v>51</v>
      </c>
      <c r="C1394" s="3" t="s">
        <v>10</v>
      </c>
      <c r="D1394" s="3" t="s">
        <v>3994</v>
      </c>
      <c r="E1394" s="3" t="s">
        <v>3995</v>
      </c>
      <c r="F1394" s="3" t="s">
        <v>3996</v>
      </c>
      <c r="G1394" t="s">
        <v>3935</v>
      </c>
      <c r="H1394" t="s">
        <v>3950</v>
      </c>
    </row>
    <row r="1395" spans="1:8" ht="15" customHeight="1" x14ac:dyDescent="0.25">
      <c r="A1395" s="4">
        <v>1395</v>
      </c>
      <c r="B1395" s="3" t="s">
        <v>51</v>
      </c>
      <c r="C1395" s="3" t="s">
        <v>10</v>
      </c>
      <c r="D1395" s="3" t="s">
        <v>3997</v>
      </c>
      <c r="E1395" s="3" t="s">
        <v>3998</v>
      </c>
      <c r="F1395" s="3" t="s">
        <v>3999</v>
      </c>
      <c r="G1395" t="s">
        <v>3935</v>
      </c>
      <c r="H1395" t="s">
        <v>3950</v>
      </c>
    </row>
    <row r="1396" spans="1:8" ht="15" customHeight="1" x14ac:dyDescent="0.25">
      <c r="A1396" s="4">
        <v>1396</v>
      </c>
      <c r="B1396" s="3" t="s">
        <v>51</v>
      </c>
      <c r="C1396" s="3" t="s">
        <v>10</v>
      </c>
      <c r="D1396" s="3" t="s">
        <v>4000</v>
      </c>
      <c r="E1396" s="3" t="s">
        <v>4001</v>
      </c>
      <c r="F1396" s="3" t="s">
        <v>4002</v>
      </c>
      <c r="G1396" t="s">
        <v>3935</v>
      </c>
      <c r="H1396" t="s">
        <v>3950</v>
      </c>
    </row>
    <row r="1397" spans="1:8" ht="15" customHeight="1" x14ac:dyDescent="0.25">
      <c r="A1397" s="4">
        <v>1397</v>
      </c>
      <c r="B1397" s="3" t="s">
        <v>51</v>
      </c>
      <c r="C1397" s="3" t="s">
        <v>10</v>
      </c>
      <c r="D1397" s="3" t="s">
        <v>4003</v>
      </c>
      <c r="E1397" s="3" t="s">
        <v>4004</v>
      </c>
      <c r="F1397" s="3" t="s">
        <v>4005</v>
      </c>
      <c r="G1397" t="s">
        <v>3935</v>
      </c>
      <c r="H1397" t="s">
        <v>3950</v>
      </c>
    </row>
    <row r="1398" spans="1:8" ht="15" customHeight="1" x14ac:dyDescent="0.25">
      <c r="A1398" s="4">
        <v>1398</v>
      </c>
      <c r="B1398" s="3" t="s">
        <v>51</v>
      </c>
      <c r="C1398" s="3" t="s">
        <v>10</v>
      </c>
      <c r="D1398" s="3" t="s">
        <v>4006</v>
      </c>
      <c r="E1398" s="3" t="s">
        <v>4007</v>
      </c>
      <c r="F1398" s="3" t="s">
        <v>4008</v>
      </c>
      <c r="G1398" t="s">
        <v>3935</v>
      </c>
      <c r="H1398" t="s">
        <v>3950</v>
      </c>
    </row>
    <row r="1399" spans="1:8" ht="15" customHeight="1" x14ac:dyDescent="0.25">
      <c r="A1399" s="4">
        <v>1399</v>
      </c>
      <c r="B1399" s="3" t="s">
        <v>51</v>
      </c>
      <c r="C1399" s="3" t="s">
        <v>10</v>
      </c>
      <c r="D1399" s="3" t="s">
        <v>4009</v>
      </c>
      <c r="E1399" s="3" t="s">
        <v>4010</v>
      </c>
      <c r="F1399" s="3" t="s">
        <v>4011</v>
      </c>
      <c r="G1399" t="s">
        <v>3935</v>
      </c>
      <c r="H1399" t="s">
        <v>3950</v>
      </c>
    </row>
    <row r="1400" spans="1:8" ht="15" customHeight="1" x14ac:dyDescent="0.25">
      <c r="A1400" s="4">
        <v>1400</v>
      </c>
      <c r="B1400" s="3" t="s">
        <v>51</v>
      </c>
      <c r="C1400" s="3" t="s">
        <v>10</v>
      </c>
      <c r="D1400" s="3" t="s">
        <v>4012</v>
      </c>
      <c r="E1400" s="3" t="s">
        <v>4013</v>
      </c>
      <c r="F1400" s="3" t="s">
        <v>4014</v>
      </c>
      <c r="G1400" t="s">
        <v>3935</v>
      </c>
      <c r="H1400" t="s">
        <v>3950</v>
      </c>
    </row>
    <row r="1401" spans="1:8" ht="15" customHeight="1" x14ac:dyDescent="0.25">
      <c r="A1401" s="4">
        <v>1401</v>
      </c>
      <c r="B1401" s="3" t="s">
        <v>51</v>
      </c>
      <c r="C1401" s="3" t="s">
        <v>10</v>
      </c>
      <c r="D1401" s="3" t="s">
        <v>4015</v>
      </c>
      <c r="E1401" s="3" t="s">
        <v>4016</v>
      </c>
      <c r="F1401" s="3" t="s">
        <v>4017</v>
      </c>
      <c r="G1401" t="s">
        <v>3935</v>
      </c>
      <c r="H1401" t="s">
        <v>3950</v>
      </c>
    </row>
    <row r="1402" spans="1:8" ht="15" customHeight="1" x14ac:dyDescent="0.25">
      <c r="A1402" s="4">
        <v>1402</v>
      </c>
      <c r="B1402" s="3" t="s">
        <v>51</v>
      </c>
      <c r="C1402" s="3" t="s">
        <v>10</v>
      </c>
      <c r="D1402" s="3" t="s">
        <v>4018</v>
      </c>
      <c r="E1402" s="3" t="s">
        <v>4019</v>
      </c>
      <c r="F1402" s="3" t="s">
        <v>4020</v>
      </c>
      <c r="G1402" t="s">
        <v>3935</v>
      </c>
      <c r="H1402" t="s">
        <v>3950</v>
      </c>
    </row>
    <row r="1403" spans="1:8" ht="15" customHeight="1" x14ac:dyDescent="0.25">
      <c r="A1403" s="4">
        <v>1403</v>
      </c>
      <c r="B1403" s="3" t="s">
        <v>51</v>
      </c>
      <c r="C1403" s="3" t="s">
        <v>10</v>
      </c>
      <c r="D1403" s="3" t="s">
        <v>4021</v>
      </c>
      <c r="E1403" s="3" t="s">
        <v>4022</v>
      </c>
      <c r="F1403" s="3" t="s">
        <v>4023</v>
      </c>
      <c r="G1403" t="s">
        <v>3935</v>
      </c>
      <c r="H1403" t="s">
        <v>3950</v>
      </c>
    </row>
    <row r="1404" spans="1:8" ht="15" customHeight="1" x14ac:dyDescent="0.25">
      <c r="A1404" s="4">
        <v>1404</v>
      </c>
      <c r="B1404" s="3" t="s">
        <v>51</v>
      </c>
      <c r="C1404" s="3" t="s">
        <v>10</v>
      </c>
      <c r="D1404" s="3" t="s">
        <v>4024</v>
      </c>
      <c r="E1404" s="3" t="s">
        <v>4025</v>
      </c>
      <c r="F1404" s="3" t="s">
        <v>4026</v>
      </c>
      <c r="G1404" t="s">
        <v>3935</v>
      </c>
      <c r="H1404" t="s">
        <v>3950</v>
      </c>
    </row>
    <row r="1405" spans="1:8" ht="15" customHeight="1" x14ac:dyDescent="0.25">
      <c r="A1405" s="4">
        <v>1405</v>
      </c>
      <c r="B1405" s="3" t="s">
        <v>31</v>
      </c>
      <c r="C1405" s="3" t="s">
        <v>10</v>
      </c>
      <c r="D1405" s="3" t="s">
        <v>31</v>
      </c>
      <c r="E1405" s="3" t="s">
        <v>4027</v>
      </c>
      <c r="F1405" s="3" t="s">
        <v>4028</v>
      </c>
      <c r="G1405" t="s">
        <v>3935</v>
      </c>
      <c r="H1405" t="s">
        <v>4027</v>
      </c>
    </row>
    <row r="1406" spans="1:8" ht="15" customHeight="1" x14ac:dyDescent="0.25">
      <c r="A1406" s="4">
        <v>1406</v>
      </c>
      <c r="B1406" s="3" t="s">
        <v>31</v>
      </c>
      <c r="C1406" s="3" t="s">
        <v>10</v>
      </c>
      <c r="D1406" s="3" t="s">
        <v>68</v>
      </c>
      <c r="E1406" s="3" t="s">
        <v>4027</v>
      </c>
      <c r="F1406" s="3" t="s">
        <v>4029</v>
      </c>
      <c r="G1406" t="s">
        <v>3935</v>
      </c>
      <c r="H1406" t="s">
        <v>4027</v>
      </c>
    </row>
    <row r="1407" spans="1:8" ht="15" customHeight="1" x14ac:dyDescent="0.25">
      <c r="A1407" s="4">
        <v>1407</v>
      </c>
      <c r="B1407" s="3" t="s">
        <v>31</v>
      </c>
      <c r="C1407" s="3" t="s">
        <v>10</v>
      </c>
      <c r="D1407" s="3" t="s">
        <v>4030</v>
      </c>
      <c r="E1407" s="3" t="s">
        <v>4027</v>
      </c>
      <c r="F1407" s="3" t="s">
        <v>4031</v>
      </c>
      <c r="G1407" t="s">
        <v>3935</v>
      </c>
      <c r="H1407" t="s">
        <v>4027</v>
      </c>
    </row>
    <row r="1408" spans="1:8" ht="15" customHeight="1" x14ac:dyDescent="0.25">
      <c r="A1408" s="4">
        <v>1408</v>
      </c>
      <c r="B1408" s="3" t="s">
        <v>229</v>
      </c>
      <c r="C1408" s="3" t="s">
        <v>4032</v>
      </c>
      <c r="D1408" s="3" t="s">
        <v>229</v>
      </c>
      <c r="E1408" s="3" t="s">
        <v>4033</v>
      </c>
      <c r="F1408" s="3" t="s">
        <v>4034</v>
      </c>
      <c r="G1408" t="s">
        <v>4035</v>
      </c>
      <c r="H1408" t="s">
        <v>4033</v>
      </c>
    </row>
    <row r="1409" spans="1:8" ht="15" customHeight="1" x14ac:dyDescent="0.25">
      <c r="A1409" s="4">
        <v>1409</v>
      </c>
      <c r="B1409" s="3" t="s">
        <v>229</v>
      </c>
      <c r="C1409" s="3" t="s">
        <v>4032</v>
      </c>
      <c r="D1409" s="3" t="s">
        <v>4036</v>
      </c>
      <c r="E1409" s="3" t="s">
        <v>4037</v>
      </c>
      <c r="F1409" s="3" t="s">
        <v>4038</v>
      </c>
      <c r="G1409" t="s">
        <v>4035</v>
      </c>
      <c r="H1409" t="s">
        <v>4033</v>
      </c>
    </row>
    <row r="1410" spans="1:8" ht="15" customHeight="1" x14ac:dyDescent="0.25">
      <c r="A1410" s="4">
        <v>1410</v>
      </c>
      <c r="B1410" s="3" t="s">
        <v>229</v>
      </c>
      <c r="C1410" s="3" t="s">
        <v>4032</v>
      </c>
      <c r="D1410" s="3" t="s">
        <v>4039</v>
      </c>
      <c r="E1410" s="3" t="s">
        <v>4037</v>
      </c>
      <c r="F1410" s="3" t="s">
        <v>4040</v>
      </c>
      <c r="G1410" t="s">
        <v>4035</v>
      </c>
      <c r="H1410" t="s">
        <v>4033</v>
      </c>
    </row>
    <row r="1411" spans="1:8" ht="15" customHeight="1" x14ac:dyDescent="0.25">
      <c r="A1411" s="4">
        <v>1411</v>
      </c>
      <c r="B1411" s="3" t="s">
        <v>229</v>
      </c>
      <c r="C1411" s="3" t="s">
        <v>4032</v>
      </c>
      <c r="D1411" s="3" t="s">
        <v>4041</v>
      </c>
      <c r="E1411" s="3" t="s">
        <v>4042</v>
      </c>
      <c r="F1411" s="3" t="s">
        <v>4043</v>
      </c>
      <c r="G1411" t="s">
        <v>4035</v>
      </c>
      <c r="H1411" t="s">
        <v>4033</v>
      </c>
    </row>
    <row r="1412" spans="1:8" ht="15" customHeight="1" x14ac:dyDescent="0.25">
      <c r="A1412" s="4">
        <v>1412</v>
      </c>
      <c r="B1412" s="3" t="s">
        <v>229</v>
      </c>
      <c r="C1412" s="3" t="s">
        <v>4032</v>
      </c>
      <c r="D1412" s="3" t="s">
        <v>4044</v>
      </c>
      <c r="E1412" s="3" t="s">
        <v>4042</v>
      </c>
      <c r="F1412" s="3" t="s">
        <v>4045</v>
      </c>
      <c r="G1412" t="s">
        <v>4035</v>
      </c>
      <c r="H1412" t="s">
        <v>4033</v>
      </c>
    </row>
    <row r="1413" spans="1:8" ht="15" customHeight="1" x14ac:dyDescent="0.25">
      <c r="A1413" s="4">
        <v>1413</v>
      </c>
      <c r="B1413" s="3" t="s">
        <v>232</v>
      </c>
      <c r="C1413" s="3" t="s">
        <v>4032</v>
      </c>
      <c r="D1413" s="3" t="s">
        <v>232</v>
      </c>
      <c r="E1413" s="3" t="s">
        <v>4046</v>
      </c>
      <c r="F1413" s="3" t="s">
        <v>4047</v>
      </c>
      <c r="G1413" t="s">
        <v>4035</v>
      </c>
      <c r="H1413" t="s">
        <v>4046</v>
      </c>
    </row>
    <row r="1414" spans="1:8" ht="15" customHeight="1" x14ac:dyDescent="0.25">
      <c r="A1414" s="4">
        <v>1414</v>
      </c>
      <c r="B1414" s="3" t="s">
        <v>232</v>
      </c>
      <c r="C1414" s="3" t="s">
        <v>4032</v>
      </c>
      <c r="D1414" s="3" t="s">
        <v>4048</v>
      </c>
      <c r="E1414" s="3" t="s">
        <v>4049</v>
      </c>
      <c r="F1414" s="3" t="s">
        <v>4050</v>
      </c>
      <c r="G1414" t="s">
        <v>4035</v>
      </c>
      <c r="H1414" t="s">
        <v>4046</v>
      </c>
    </row>
    <row r="1415" spans="1:8" ht="15" customHeight="1" x14ac:dyDescent="0.25">
      <c r="A1415" s="4">
        <v>1415</v>
      </c>
      <c r="B1415" s="3" t="s">
        <v>232</v>
      </c>
      <c r="C1415" s="3" t="s">
        <v>4032</v>
      </c>
      <c r="D1415" s="3" t="s">
        <v>4051</v>
      </c>
      <c r="E1415" s="3" t="s">
        <v>4052</v>
      </c>
      <c r="F1415" s="3" t="s">
        <v>4053</v>
      </c>
      <c r="G1415" t="s">
        <v>4035</v>
      </c>
      <c r="H1415" t="s">
        <v>4046</v>
      </c>
    </row>
    <row r="1416" spans="1:8" ht="15" customHeight="1" x14ac:dyDescent="0.25">
      <c r="A1416" s="4">
        <v>1416</v>
      </c>
      <c r="B1416" s="3" t="s">
        <v>232</v>
      </c>
      <c r="C1416" s="3" t="s">
        <v>4032</v>
      </c>
      <c r="D1416" s="3" t="s">
        <v>4054</v>
      </c>
      <c r="E1416" s="3" t="s">
        <v>4055</v>
      </c>
      <c r="F1416" s="3" t="s">
        <v>4056</v>
      </c>
      <c r="G1416" t="s">
        <v>4035</v>
      </c>
      <c r="H1416" t="s">
        <v>4046</v>
      </c>
    </row>
    <row r="1417" spans="1:8" ht="15" customHeight="1" x14ac:dyDescent="0.25">
      <c r="A1417" s="4">
        <v>1417</v>
      </c>
      <c r="B1417" s="3" t="s">
        <v>232</v>
      </c>
      <c r="C1417" s="3" t="s">
        <v>4032</v>
      </c>
      <c r="D1417" s="3" t="s">
        <v>4057</v>
      </c>
      <c r="E1417" s="3" t="s">
        <v>4058</v>
      </c>
      <c r="F1417" s="3" t="s">
        <v>4059</v>
      </c>
      <c r="G1417" t="s">
        <v>4035</v>
      </c>
      <c r="H1417" t="s">
        <v>4046</v>
      </c>
    </row>
    <row r="1418" spans="1:8" ht="15" customHeight="1" x14ac:dyDescent="0.25">
      <c r="A1418" s="4">
        <v>1418</v>
      </c>
      <c r="B1418" s="3" t="s">
        <v>232</v>
      </c>
      <c r="C1418" s="3" t="s">
        <v>4032</v>
      </c>
      <c r="D1418" s="3" t="s">
        <v>4060</v>
      </c>
      <c r="E1418" s="3" t="s">
        <v>4061</v>
      </c>
      <c r="F1418" s="3" t="s">
        <v>4062</v>
      </c>
      <c r="G1418" t="s">
        <v>4035</v>
      </c>
      <c r="H1418" t="s">
        <v>4046</v>
      </c>
    </row>
    <row r="1419" spans="1:8" ht="15" customHeight="1" x14ac:dyDescent="0.25">
      <c r="A1419" s="4">
        <v>1419</v>
      </c>
      <c r="B1419" s="3" t="s">
        <v>232</v>
      </c>
      <c r="C1419" s="3" t="s">
        <v>4032</v>
      </c>
      <c r="D1419" s="3" t="s">
        <v>4063</v>
      </c>
      <c r="E1419" s="3" t="s">
        <v>4064</v>
      </c>
      <c r="F1419" s="3" t="s">
        <v>4065</v>
      </c>
      <c r="G1419" t="s">
        <v>4035</v>
      </c>
      <c r="H1419" t="s">
        <v>4046</v>
      </c>
    </row>
    <row r="1420" spans="1:8" ht="15" customHeight="1" x14ac:dyDescent="0.25">
      <c r="A1420" s="4">
        <v>1420</v>
      </c>
      <c r="B1420" s="3" t="s">
        <v>232</v>
      </c>
      <c r="C1420" s="3" t="s">
        <v>4032</v>
      </c>
      <c r="D1420" s="3" t="s">
        <v>4066</v>
      </c>
      <c r="E1420" s="3" t="s">
        <v>4067</v>
      </c>
      <c r="F1420" s="3" t="s">
        <v>4068</v>
      </c>
      <c r="G1420" t="s">
        <v>4035</v>
      </c>
      <c r="H1420" t="s">
        <v>4046</v>
      </c>
    </row>
    <row r="1421" spans="1:8" ht="15" customHeight="1" x14ac:dyDescent="0.25">
      <c r="A1421" s="4">
        <v>1421</v>
      </c>
      <c r="B1421" s="3" t="s">
        <v>232</v>
      </c>
      <c r="C1421" s="3" t="s">
        <v>4032</v>
      </c>
      <c r="D1421" s="3" t="s">
        <v>4069</v>
      </c>
      <c r="E1421" s="3" t="s">
        <v>4070</v>
      </c>
      <c r="F1421" s="3" t="s">
        <v>4071</v>
      </c>
      <c r="G1421" t="s">
        <v>4035</v>
      </c>
      <c r="H1421" t="s">
        <v>4046</v>
      </c>
    </row>
    <row r="1422" spans="1:8" ht="15" customHeight="1" x14ac:dyDescent="0.25">
      <c r="A1422" s="4">
        <v>1422</v>
      </c>
      <c r="B1422" s="3" t="s">
        <v>232</v>
      </c>
      <c r="C1422" s="3" t="s">
        <v>4032</v>
      </c>
      <c r="D1422" s="3" t="s">
        <v>4072</v>
      </c>
      <c r="E1422" s="3" t="s">
        <v>4073</v>
      </c>
      <c r="F1422" s="3" t="s">
        <v>4074</v>
      </c>
      <c r="G1422" t="s">
        <v>4035</v>
      </c>
      <c r="H1422" t="s">
        <v>4046</v>
      </c>
    </row>
    <row r="1423" spans="1:8" ht="15" customHeight="1" x14ac:dyDescent="0.25">
      <c r="A1423" s="4">
        <v>1423</v>
      </c>
      <c r="B1423" s="3" t="s">
        <v>232</v>
      </c>
      <c r="C1423" s="3" t="s">
        <v>4032</v>
      </c>
      <c r="D1423" s="3" t="s">
        <v>4075</v>
      </c>
      <c r="E1423" s="3" t="s">
        <v>4076</v>
      </c>
      <c r="F1423" s="3" t="s">
        <v>4077</v>
      </c>
      <c r="G1423" t="s">
        <v>4035</v>
      </c>
      <c r="H1423" t="s">
        <v>4046</v>
      </c>
    </row>
    <row r="1424" spans="1:8" ht="15" customHeight="1" x14ac:dyDescent="0.25">
      <c r="A1424" s="4">
        <v>1424</v>
      </c>
      <c r="B1424" s="3" t="s">
        <v>232</v>
      </c>
      <c r="C1424" s="3" t="s">
        <v>4032</v>
      </c>
      <c r="D1424" s="3" t="s">
        <v>4078</v>
      </c>
      <c r="E1424" s="3" t="s">
        <v>4079</v>
      </c>
      <c r="F1424" s="3" t="s">
        <v>4080</v>
      </c>
      <c r="G1424" t="s">
        <v>4035</v>
      </c>
      <c r="H1424" t="s">
        <v>4046</v>
      </c>
    </row>
    <row r="1425" spans="1:8" ht="15" customHeight="1" x14ac:dyDescent="0.25">
      <c r="A1425" s="4">
        <v>1425</v>
      </c>
      <c r="B1425" s="3" t="s">
        <v>232</v>
      </c>
      <c r="C1425" s="3" t="s">
        <v>4032</v>
      </c>
      <c r="D1425" s="3" t="s">
        <v>4081</v>
      </c>
      <c r="E1425" s="3" t="s">
        <v>4082</v>
      </c>
      <c r="F1425" s="3" t="s">
        <v>4083</v>
      </c>
      <c r="G1425" t="s">
        <v>4035</v>
      </c>
      <c r="H1425" t="s">
        <v>4046</v>
      </c>
    </row>
    <row r="1426" spans="1:8" ht="15" customHeight="1" x14ac:dyDescent="0.25">
      <c r="A1426" s="4">
        <v>1426</v>
      </c>
      <c r="B1426" s="3" t="s">
        <v>232</v>
      </c>
      <c r="C1426" s="3" t="s">
        <v>4032</v>
      </c>
      <c r="D1426" s="3" t="s">
        <v>4084</v>
      </c>
      <c r="E1426" s="3" t="s">
        <v>4085</v>
      </c>
      <c r="F1426" s="3" t="s">
        <v>4086</v>
      </c>
      <c r="G1426" t="s">
        <v>4035</v>
      </c>
      <c r="H1426" t="s">
        <v>4046</v>
      </c>
    </row>
    <row r="1427" spans="1:8" ht="15" customHeight="1" x14ac:dyDescent="0.25">
      <c r="A1427" s="4">
        <v>1427</v>
      </c>
      <c r="B1427" s="3" t="s">
        <v>232</v>
      </c>
      <c r="C1427" s="3" t="s">
        <v>4032</v>
      </c>
      <c r="D1427" s="3" t="s">
        <v>4087</v>
      </c>
      <c r="E1427" s="3" t="s">
        <v>4088</v>
      </c>
      <c r="F1427" s="3" t="s">
        <v>4089</v>
      </c>
      <c r="G1427" t="s">
        <v>4035</v>
      </c>
      <c r="H1427" t="s">
        <v>4046</v>
      </c>
    </row>
    <row r="1428" spans="1:8" ht="15" customHeight="1" x14ac:dyDescent="0.25">
      <c r="A1428" s="4">
        <v>1428</v>
      </c>
      <c r="B1428" s="3" t="s">
        <v>232</v>
      </c>
      <c r="C1428" s="3" t="s">
        <v>4032</v>
      </c>
      <c r="D1428" s="3" t="s">
        <v>4090</v>
      </c>
      <c r="E1428" s="3" t="s">
        <v>4091</v>
      </c>
      <c r="F1428" s="3" t="s">
        <v>4092</v>
      </c>
      <c r="G1428" t="s">
        <v>4035</v>
      </c>
      <c r="H1428" t="s">
        <v>4046</v>
      </c>
    </row>
    <row r="1429" spans="1:8" ht="15" customHeight="1" x14ac:dyDescent="0.25">
      <c r="A1429" s="4">
        <v>1429</v>
      </c>
      <c r="B1429" s="3" t="s">
        <v>232</v>
      </c>
      <c r="C1429" s="3" t="s">
        <v>4032</v>
      </c>
      <c r="D1429" s="3" t="s">
        <v>4093</v>
      </c>
      <c r="E1429" s="3" t="s">
        <v>4094</v>
      </c>
      <c r="F1429" s="3" t="s">
        <v>4095</v>
      </c>
      <c r="G1429" t="s">
        <v>4035</v>
      </c>
      <c r="H1429" t="s">
        <v>4046</v>
      </c>
    </row>
    <row r="1430" spans="1:8" ht="15" customHeight="1" x14ac:dyDescent="0.25">
      <c r="A1430" s="4">
        <v>1430</v>
      </c>
      <c r="B1430" s="3" t="s">
        <v>232</v>
      </c>
      <c r="C1430" s="3" t="s">
        <v>4032</v>
      </c>
      <c r="D1430" s="3" t="s">
        <v>4096</v>
      </c>
      <c r="E1430" s="3" t="s">
        <v>4097</v>
      </c>
      <c r="F1430" s="3" t="s">
        <v>4098</v>
      </c>
      <c r="G1430" t="s">
        <v>4035</v>
      </c>
      <c r="H1430" t="s">
        <v>4046</v>
      </c>
    </row>
    <row r="1431" spans="1:8" ht="15" customHeight="1" x14ac:dyDescent="0.25">
      <c r="A1431" s="4">
        <v>1431</v>
      </c>
      <c r="B1431" s="3" t="s">
        <v>232</v>
      </c>
      <c r="C1431" s="3" t="s">
        <v>4032</v>
      </c>
      <c r="D1431" s="3" t="s">
        <v>4099</v>
      </c>
      <c r="E1431" s="3" t="s">
        <v>4100</v>
      </c>
      <c r="F1431" s="3" t="s">
        <v>4101</v>
      </c>
      <c r="G1431" t="s">
        <v>4035</v>
      </c>
      <c r="H1431" t="s">
        <v>4046</v>
      </c>
    </row>
    <row r="1432" spans="1:8" ht="15" customHeight="1" x14ac:dyDescent="0.25">
      <c r="A1432" s="4">
        <v>1432</v>
      </c>
      <c r="B1432" s="3" t="s">
        <v>235</v>
      </c>
      <c r="C1432" s="3" t="s">
        <v>4032</v>
      </c>
      <c r="D1432" s="3" t="s">
        <v>235</v>
      </c>
      <c r="E1432" s="3" t="s">
        <v>4102</v>
      </c>
      <c r="F1432" s="3" t="s">
        <v>4103</v>
      </c>
      <c r="G1432" t="s">
        <v>4035</v>
      </c>
      <c r="H1432" t="s">
        <v>4102</v>
      </c>
    </row>
    <row r="1433" spans="1:8" ht="15" customHeight="1" x14ac:dyDescent="0.25">
      <c r="A1433" s="4">
        <v>1433</v>
      </c>
      <c r="B1433" s="3" t="s">
        <v>235</v>
      </c>
      <c r="C1433" s="3" t="s">
        <v>4032</v>
      </c>
      <c r="D1433" s="3" t="s">
        <v>4104</v>
      </c>
      <c r="E1433" s="3" t="s">
        <v>4105</v>
      </c>
      <c r="F1433" s="3" t="s">
        <v>4106</v>
      </c>
      <c r="G1433" t="s">
        <v>4035</v>
      </c>
      <c r="H1433" t="s">
        <v>4102</v>
      </c>
    </row>
    <row r="1434" spans="1:8" ht="15" customHeight="1" x14ac:dyDescent="0.25">
      <c r="A1434" s="4">
        <v>1434</v>
      </c>
      <c r="B1434" s="3" t="s">
        <v>235</v>
      </c>
      <c r="C1434" s="3" t="s">
        <v>4032</v>
      </c>
      <c r="D1434" s="3" t="s">
        <v>4107</v>
      </c>
      <c r="E1434" s="3" t="s">
        <v>4108</v>
      </c>
      <c r="F1434" s="3" t="s">
        <v>4109</v>
      </c>
      <c r="G1434" t="s">
        <v>4035</v>
      </c>
      <c r="H1434" t="s">
        <v>4102</v>
      </c>
    </row>
    <row r="1435" spans="1:8" ht="15" customHeight="1" x14ac:dyDescent="0.25">
      <c r="A1435" s="4">
        <v>1435</v>
      </c>
      <c r="B1435" s="3" t="s">
        <v>235</v>
      </c>
      <c r="C1435" s="3" t="s">
        <v>4032</v>
      </c>
      <c r="D1435" s="3" t="s">
        <v>4110</v>
      </c>
      <c r="E1435" s="3" t="s">
        <v>4111</v>
      </c>
      <c r="F1435" s="3" t="s">
        <v>4112</v>
      </c>
      <c r="G1435" t="s">
        <v>4035</v>
      </c>
      <c r="H1435" t="s">
        <v>4102</v>
      </c>
    </row>
    <row r="1436" spans="1:8" ht="15" customHeight="1" x14ac:dyDescent="0.25">
      <c r="A1436" s="4">
        <v>1436</v>
      </c>
      <c r="B1436" s="3" t="s">
        <v>235</v>
      </c>
      <c r="C1436" s="3" t="s">
        <v>4032</v>
      </c>
      <c r="D1436" s="3" t="s">
        <v>4113</v>
      </c>
      <c r="E1436" s="3" t="s">
        <v>4114</v>
      </c>
      <c r="F1436" s="3" t="s">
        <v>4115</v>
      </c>
      <c r="G1436" t="s">
        <v>4035</v>
      </c>
      <c r="H1436" t="s">
        <v>4102</v>
      </c>
    </row>
    <row r="1437" spans="1:8" ht="15" customHeight="1" x14ac:dyDescent="0.25">
      <c r="A1437" s="4">
        <v>1437</v>
      </c>
      <c r="B1437" s="3" t="s">
        <v>235</v>
      </c>
      <c r="C1437" s="3" t="s">
        <v>4032</v>
      </c>
      <c r="D1437" s="3" t="s">
        <v>4116</v>
      </c>
      <c r="E1437" s="3" t="s">
        <v>4117</v>
      </c>
      <c r="F1437" s="3" t="s">
        <v>4118</v>
      </c>
      <c r="G1437" t="s">
        <v>4035</v>
      </c>
      <c r="H1437" t="s">
        <v>4102</v>
      </c>
    </row>
    <row r="1438" spans="1:8" ht="15" customHeight="1" x14ac:dyDescent="0.25">
      <c r="A1438" s="4">
        <v>1438</v>
      </c>
      <c r="B1438" s="3" t="s">
        <v>235</v>
      </c>
      <c r="C1438" s="3" t="s">
        <v>4032</v>
      </c>
      <c r="D1438" s="3" t="s">
        <v>4119</v>
      </c>
      <c r="E1438" s="3" t="s">
        <v>4120</v>
      </c>
      <c r="F1438" s="3" t="s">
        <v>4121</v>
      </c>
      <c r="G1438" t="s">
        <v>4035</v>
      </c>
      <c r="H1438" t="s">
        <v>4102</v>
      </c>
    </row>
    <row r="1439" spans="1:8" ht="15" customHeight="1" x14ac:dyDescent="0.25">
      <c r="A1439" s="4">
        <v>1439</v>
      </c>
      <c r="B1439" s="3" t="s">
        <v>235</v>
      </c>
      <c r="C1439" s="3" t="s">
        <v>4032</v>
      </c>
      <c r="D1439" s="3" t="s">
        <v>4122</v>
      </c>
      <c r="E1439" s="3" t="s">
        <v>4123</v>
      </c>
      <c r="F1439" s="3" t="s">
        <v>4124</v>
      </c>
      <c r="G1439" t="s">
        <v>4035</v>
      </c>
      <c r="H1439" t="s">
        <v>4102</v>
      </c>
    </row>
    <row r="1440" spans="1:8" ht="15" customHeight="1" x14ac:dyDescent="0.25">
      <c r="A1440" s="4">
        <v>1440</v>
      </c>
      <c r="B1440" s="3" t="s">
        <v>235</v>
      </c>
      <c r="C1440" s="3" t="s">
        <v>4032</v>
      </c>
      <c r="D1440" s="3" t="s">
        <v>4125</v>
      </c>
      <c r="E1440" s="3" t="s">
        <v>4126</v>
      </c>
      <c r="F1440" s="3" t="s">
        <v>4127</v>
      </c>
      <c r="G1440" t="s">
        <v>4035</v>
      </c>
      <c r="H1440" t="s">
        <v>4102</v>
      </c>
    </row>
    <row r="1441" spans="1:8" ht="15" customHeight="1" x14ac:dyDescent="0.25">
      <c r="A1441" s="4">
        <v>1441</v>
      </c>
      <c r="B1441" s="3" t="s">
        <v>235</v>
      </c>
      <c r="C1441" s="3" t="s">
        <v>4032</v>
      </c>
      <c r="D1441" s="3" t="s">
        <v>4128</v>
      </c>
      <c r="E1441" s="3" t="s">
        <v>4129</v>
      </c>
      <c r="F1441" s="3" t="s">
        <v>4130</v>
      </c>
      <c r="G1441" t="s">
        <v>4035</v>
      </c>
      <c r="H1441" t="s">
        <v>4102</v>
      </c>
    </row>
    <row r="1442" spans="1:8" ht="15" customHeight="1" x14ac:dyDescent="0.25">
      <c r="A1442" s="4">
        <v>1442</v>
      </c>
      <c r="B1442" s="3" t="s">
        <v>235</v>
      </c>
      <c r="C1442" s="3" t="s">
        <v>4032</v>
      </c>
      <c r="D1442" s="3" t="s">
        <v>4131</v>
      </c>
      <c r="E1442" s="3" t="s">
        <v>4132</v>
      </c>
      <c r="F1442" s="3" t="s">
        <v>4133</v>
      </c>
      <c r="G1442" t="s">
        <v>4035</v>
      </c>
      <c r="H1442" t="s">
        <v>4102</v>
      </c>
    </row>
    <row r="1443" spans="1:8" ht="15" customHeight="1" x14ac:dyDescent="0.25">
      <c r="A1443" s="4">
        <v>1443</v>
      </c>
      <c r="B1443" s="3" t="s">
        <v>235</v>
      </c>
      <c r="C1443" s="3" t="s">
        <v>4032</v>
      </c>
      <c r="D1443" s="3" t="s">
        <v>4134</v>
      </c>
      <c r="E1443" s="3" t="s">
        <v>4135</v>
      </c>
      <c r="F1443" s="3" t="s">
        <v>4136</v>
      </c>
      <c r="G1443" t="s">
        <v>4035</v>
      </c>
      <c r="H1443" t="s">
        <v>4102</v>
      </c>
    </row>
    <row r="1444" spans="1:8" ht="15" customHeight="1" x14ac:dyDescent="0.25">
      <c r="A1444" s="4">
        <v>1444</v>
      </c>
      <c r="B1444" s="3" t="s">
        <v>235</v>
      </c>
      <c r="C1444" s="3" t="s">
        <v>4032</v>
      </c>
      <c r="D1444" s="3" t="s">
        <v>4137</v>
      </c>
      <c r="E1444" s="3" t="s">
        <v>4138</v>
      </c>
      <c r="F1444" s="3" t="s">
        <v>4139</v>
      </c>
      <c r="G1444" t="s">
        <v>4035</v>
      </c>
      <c r="H1444" t="s">
        <v>4102</v>
      </c>
    </row>
    <row r="1445" spans="1:8" ht="15" customHeight="1" x14ac:dyDescent="0.25">
      <c r="A1445" s="4">
        <v>1445</v>
      </c>
      <c r="B1445" s="3" t="s">
        <v>235</v>
      </c>
      <c r="C1445" s="3" t="s">
        <v>4032</v>
      </c>
      <c r="D1445" s="3" t="s">
        <v>4140</v>
      </c>
      <c r="E1445" s="3" t="s">
        <v>4141</v>
      </c>
      <c r="F1445" s="3" t="s">
        <v>4142</v>
      </c>
      <c r="G1445" t="s">
        <v>4035</v>
      </c>
      <c r="H1445" t="s">
        <v>4102</v>
      </c>
    </row>
    <row r="1446" spans="1:8" ht="15" customHeight="1" x14ac:dyDescent="0.25">
      <c r="A1446" s="4">
        <v>1446</v>
      </c>
      <c r="B1446" s="3" t="s">
        <v>235</v>
      </c>
      <c r="C1446" s="3" t="s">
        <v>4032</v>
      </c>
      <c r="D1446" s="3" t="s">
        <v>4143</v>
      </c>
      <c r="E1446" s="3" t="s">
        <v>4144</v>
      </c>
      <c r="F1446" s="3" t="s">
        <v>4145</v>
      </c>
      <c r="G1446" t="s">
        <v>4035</v>
      </c>
      <c r="H1446" t="s">
        <v>4102</v>
      </c>
    </row>
    <row r="1447" spans="1:8" ht="15" customHeight="1" x14ac:dyDescent="0.25">
      <c r="A1447" s="4">
        <v>1447</v>
      </c>
      <c r="B1447" s="3" t="s">
        <v>235</v>
      </c>
      <c r="C1447" s="3" t="s">
        <v>4032</v>
      </c>
      <c r="D1447" s="3" t="s">
        <v>4146</v>
      </c>
      <c r="E1447" s="3" t="s">
        <v>4147</v>
      </c>
      <c r="F1447" s="3" t="s">
        <v>4148</v>
      </c>
      <c r="G1447" t="s">
        <v>4035</v>
      </c>
      <c r="H1447" t="s">
        <v>4102</v>
      </c>
    </row>
    <row r="1448" spans="1:8" ht="15" customHeight="1" x14ac:dyDescent="0.25">
      <c r="A1448" s="4">
        <v>1448</v>
      </c>
      <c r="B1448" s="3" t="s">
        <v>235</v>
      </c>
      <c r="C1448" s="3" t="s">
        <v>4032</v>
      </c>
      <c r="D1448" s="3" t="s">
        <v>4149</v>
      </c>
      <c r="E1448" s="3" t="s">
        <v>4150</v>
      </c>
      <c r="F1448" s="3" t="s">
        <v>4151</v>
      </c>
      <c r="G1448" t="s">
        <v>4035</v>
      </c>
      <c r="H1448" t="s">
        <v>4102</v>
      </c>
    </row>
    <row r="1449" spans="1:8" ht="15" customHeight="1" x14ac:dyDescent="0.25">
      <c r="A1449" s="4">
        <v>1449</v>
      </c>
      <c r="B1449" s="3" t="s">
        <v>235</v>
      </c>
      <c r="C1449" s="3" t="s">
        <v>4032</v>
      </c>
      <c r="D1449" s="3" t="s">
        <v>4152</v>
      </c>
      <c r="E1449" s="3" t="s">
        <v>4153</v>
      </c>
      <c r="F1449" s="3" t="s">
        <v>4154</v>
      </c>
      <c r="G1449" t="s">
        <v>4035</v>
      </c>
      <c r="H1449" t="s">
        <v>4102</v>
      </c>
    </row>
    <row r="1450" spans="1:8" ht="15" customHeight="1" x14ac:dyDescent="0.25">
      <c r="A1450" s="4">
        <v>1450</v>
      </c>
      <c r="B1450" s="3" t="s">
        <v>235</v>
      </c>
      <c r="C1450" s="3" t="s">
        <v>4032</v>
      </c>
      <c r="D1450" s="3" t="s">
        <v>4155</v>
      </c>
      <c r="E1450" s="3" t="s">
        <v>4156</v>
      </c>
      <c r="F1450" s="3" t="s">
        <v>4157</v>
      </c>
      <c r="G1450" t="s">
        <v>4035</v>
      </c>
      <c r="H1450" t="s">
        <v>4102</v>
      </c>
    </row>
    <row r="1451" spans="1:8" ht="15" customHeight="1" x14ac:dyDescent="0.25">
      <c r="A1451" s="4">
        <v>1451</v>
      </c>
      <c r="B1451" s="3" t="s">
        <v>235</v>
      </c>
      <c r="C1451" s="3" t="s">
        <v>4032</v>
      </c>
      <c r="D1451" s="3" t="s">
        <v>4158</v>
      </c>
      <c r="E1451" s="3" t="s">
        <v>4159</v>
      </c>
      <c r="F1451" s="3" t="s">
        <v>4160</v>
      </c>
      <c r="G1451" t="s">
        <v>4035</v>
      </c>
      <c r="H1451" t="s">
        <v>4102</v>
      </c>
    </row>
    <row r="1452" spans="1:8" ht="15" customHeight="1" x14ac:dyDescent="0.25">
      <c r="A1452" s="4">
        <v>1452</v>
      </c>
      <c r="B1452" s="3" t="s">
        <v>235</v>
      </c>
      <c r="C1452" s="3" t="s">
        <v>4032</v>
      </c>
      <c r="D1452" s="3" t="s">
        <v>4161</v>
      </c>
      <c r="E1452" s="3" t="s">
        <v>4162</v>
      </c>
      <c r="F1452" s="3" t="s">
        <v>4163</v>
      </c>
      <c r="G1452" t="s">
        <v>4035</v>
      </c>
      <c r="H1452" t="s">
        <v>4102</v>
      </c>
    </row>
    <row r="1453" spans="1:8" ht="15" customHeight="1" x14ac:dyDescent="0.25">
      <c r="A1453" s="4">
        <v>1453</v>
      </c>
      <c r="B1453" s="3" t="s">
        <v>235</v>
      </c>
      <c r="C1453" s="3" t="s">
        <v>4032</v>
      </c>
      <c r="D1453" s="3" t="s">
        <v>4164</v>
      </c>
      <c r="E1453" s="3" t="s">
        <v>4165</v>
      </c>
      <c r="F1453" s="3" t="s">
        <v>4166</v>
      </c>
      <c r="G1453" t="s">
        <v>4035</v>
      </c>
      <c r="H1453" t="s">
        <v>4102</v>
      </c>
    </row>
    <row r="1454" spans="1:8" ht="15" customHeight="1" x14ac:dyDescent="0.25">
      <c r="A1454" s="4">
        <v>1454</v>
      </c>
      <c r="B1454" s="3" t="s">
        <v>235</v>
      </c>
      <c r="C1454" s="3" t="s">
        <v>4032</v>
      </c>
      <c r="D1454" s="3" t="s">
        <v>4167</v>
      </c>
      <c r="E1454" s="3" t="s">
        <v>4168</v>
      </c>
      <c r="F1454" s="3" t="s">
        <v>4169</v>
      </c>
      <c r="G1454" t="s">
        <v>4035</v>
      </c>
      <c r="H1454" t="s">
        <v>4102</v>
      </c>
    </row>
    <row r="1455" spans="1:8" ht="15" customHeight="1" x14ac:dyDescent="0.25">
      <c r="A1455" s="4">
        <v>1455</v>
      </c>
      <c r="B1455" s="3" t="s">
        <v>235</v>
      </c>
      <c r="C1455" s="3" t="s">
        <v>4032</v>
      </c>
      <c r="D1455" s="3" t="s">
        <v>4170</v>
      </c>
      <c r="E1455" s="3" t="s">
        <v>4171</v>
      </c>
      <c r="F1455" s="3" t="s">
        <v>4172</v>
      </c>
      <c r="G1455" t="s">
        <v>4035</v>
      </c>
      <c r="H1455" t="s">
        <v>4102</v>
      </c>
    </row>
    <row r="1456" spans="1:8" ht="15" customHeight="1" x14ac:dyDescent="0.25">
      <c r="A1456" s="4">
        <v>1456</v>
      </c>
      <c r="B1456" s="3" t="s">
        <v>235</v>
      </c>
      <c r="C1456" s="3" t="s">
        <v>4032</v>
      </c>
      <c r="D1456" s="3" t="s">
        <v>4173</v>
      </c>
      <c r="E1456" s="3" t="s">
        <v>4174</v>
      </c>
      <c r="F1456" s="3" t="s">
        <v>4175</v>
      </c>
      <c r="G1456" t="s">
        <v>4035</v>
      </c>
      <c r="H1456" t="s">
        <v>4102</v>
      </c>
    </row>
    <row r="1457" spans="1:8" ht="15" customHeight="1" x14ac:dyDescent="0.25">
      <c r="A1457" s="4">
        <v>1457</v>
      </c>
      <c r="B1457" s="3" t="s">
        <v>235</v>
      </c>
      <c r="C1457" s="3" t="s">
        <v>4032</v>
      </c>
      <c r="D1457" s="3" t="s">
        <v>4176</v>
      </c>
      <c r="E1457" s="3" t="s">
        <v>4177</v>
      </c>
      <c r="F1457" s="3" t="s">
        <v>4178</v>
      </c>
      <c r="G1457" t="s">
        <v>4035</v>
      </c>
      <c r="H1457" t="s">
        <v>4102</v>
      </c>
    </row>
    <row r="1458" spans="1:8" ht="15" customHeight="1" x14ac:dyDescent="0.25">
      <c r="A1458" s="4">
        <v>1458</v>
      </c>
      <c r="B1458" s="3" t="s">
        <v>235</v>
      </c>
      <c r="C1458" s="3" t="s">
        <v>4032</v>
      </c>
      <c r="D1458" s="3" t="s">
        <v>4179</v>
      </c>
      <c r="E1458" s="3" t="s">
        <v>4180</v>
      </c>
      <c r="F1458" s="3" t="s">
        <v>4181</v>
      </c>
      <c r="G1458" t="s">
        <v>4035</v>
      </c>
      <c r="H1458" t="s">
        <v>4102</v>
      </c>
    </row>
    <row r="1459" spans="1:8" ht="15" customHeight="1" x14ac:dyDescent="0.25">
      <c r="A1459" s="4">
        <v>1459</v>
      </c>
      <c r="B1459" s="3" t="s">
        <v>235</v>
      </c>
      <c r="C1459" s="3" t="s">
        <v>4032</v>
      </c>
      <c r="D1459" s="3" t="s">
        <v>4182</v>
      </c>
      <c r="E1459" s="3" t="s">
        <v>4183</v>
      </c>
      <c r="F1459" s="3" t="s">
        <v>4184</v>
      </c>
      <c r="G1459" t="s">
        <v>4035</v>
      </c>
      <c r="H1459" t="s">
        <v>4102</v>
      </c>
    </row>
    <row r="1460" spans="1:8" ht="15" customHeight="1" x14ac:dyDescent="0.25">
      <c r="A1460" s="4">
        <v>1460</v>
      </c>
      <c r="B1460" s="3" t="s">
        <v>235</v>
      </c>
      <c r="C1460" s="3" t="s">
        <v>4032</v>
      </c>
      <c r="D1460" s="3" t="s">
        <v>4185</v>
      </c>
      <c r="E1460" s="3" t="s">
        <v>4186</v>
      </c>
      <c r="F1460" s="3" t="s">
        <v>4187</v>
      </c>
      <c r="G1460" t="s">
        <v>4035</v>
      </c>
      <c r="H1460" t="s">
        <v>4102</v>
      </c>
    </row>
    <row r="1461" spans="1:8" ht="15" customHeight="1" x14ac:dyDescent="0.25">
      <c r="A1461" s="4">
        <v>1461</v>
      </c>
      <c r="B1461" s="3" t="s">
        <v>235</v>
      </c>
      <c r="C1461" s="3" t="s">
        <v>4032</v>
      </c>
      <c r="D1461" s="3" t="s">
        <v>4188</v>
      </c>
      <c r="E1461" s="3" t="s">
        <v>4189</v>
      </c>
      <c r="F1461" s="3" t="s">
        <v>4190</v>
      </c>
      <c r="G1461" t="s">
        <v>4035</v>
      </c>
      <c r="H1461" t="s">
        <v>4102</v>
      </c>
    </row>
    <row r="1462" spans="1:8" ht="15" customHeight="1" x14ac:dyDescent="0.25">
      <c r="A1462" s="4">
        <v>1462</v>
      </c>
      <c r="B1462" s="3" t="s">
        <v>235</v>
      </c>
      <c r="C1462" s="3" t="s">
        <v>4032</v>
      </c>
      <c r="D1462" s="3" t="s">
        <v>4191</v>
      </c>
      <c r="E1462" s="3" t="s">
        <v>4192</v>
      </c>
      <c r="F1462" s="3" t="s">
        <v>4193</v>
      </c>
      <c r="G1462" t="s">
        <v>4035</v>
      </c>
      <c r="H1462" t="s">
        <v>4102</v>
      </c>
    </row>
    <row r="1463" spans="1:8" ht="15" customHeight="1" x14ac:dyDescent="0.25">
      <c r="A1463" s="4">
        <v>1463</v>
      </c>
      <c r="B1463" s="3" t="s">
        <v>235</v>
      </c>
      <c r="C1463" s="3" t="s">
        <v>4032</v>
      </c>
      <c r="D1463" s="3" t="s">
        <v>4194</v>
      </c>
      <c r="E1463" s="3" t="s">
        <v>4195</v>
      </c>
      <c r="F1463" s="3" t="s">
        <v>4196</v>
      </c>
      <c r="G1463" t="s">
        <v>4035</v>
      </c>
      <c r="H1463" t="s">
        <v>4102</v>
      </c>
    </row>
    <row r="1464" spans="1:8" ht="15" customHeight="1" x14ac:dyDescent="0.25">
      <c r="A1464" s="4">
        <v>1464</v>
      </c>
      <c r="B1464" s="3" t="s">
        <v>235</v>
      </c>
      <c r="C1464" s="3" t="s">
        <v>4032</v>
      </c>
      <c r="D1464" s="3" t="s">
        <v>4197</v>
      </c>
      <c r="E1464" s="3" t="s">
        <v>4198</v>
      </c>
      <c r="F1464" s="3" t="s">
        <v>4199</v>
      </c>
      <c r="G1464" t="s">
        <v>4035</v>
      </c>
      <c r="H1464" t="s">
        <v>4102</v>
      </c>
    </row>
    <row r="1465" spans="1:8" ht="15" customHeight="1" x14ac:dyDescent="0.25">
      <c r="A1465" s="4">
        <v>1465</v>
      </c>
      <c r="B1465" s="3" t="s">
        <v>235</v>
      </c>
      <c r="C1465" s="3" t="s">
        <v>4032</v>
      </c>
      <c r="D1465" s="3" t="s">
        <v>4200</v>
      </c>
      <c r="E1465" s="3" t="s">
        <v>4201</v>
      </c>
      <c r="F1465" s="3" t="s">
        <v>4202</v>
      </c>
      <c r="G1465" t="s">
        <v>4035</v>
      </c>
      <c r="H1465" t="s">
        <v>4102</v>
      </c>
    </row>
    <row r="1466" spans="1:8" ht="15" customHeight="1" x14ac:dyDescent="0.25">
      <c r="A1466" s="4">
        <v>1466</v>
      </c>
      <c r="B1466" s="3" t="s">
        <v>235</v>
      </c>
      <c r="C1466" s="3" t="s">
        <v>4032</v>
      </c>
      <c r="D1466" s="3" t="s">
        <v>4203</v>
      </c>
      <c r="E1466" s="3" t="s">
        <v>4204</v>
      </c>
      <c r="F1466" s="3" t="s">
        <v>4205</v>
      </c>
      <c r="G1466" t="s">
        <v>4035</v>
      </c>
      <c r="H1466" t="s">
        <v>4102</v>
      </c>
    </row>
    <row r="1467" spans="1:8" ht="15" customHeight="1" x14ac:dyDescent="0.25">
      <c r="A1467" s="4">
        <v>1467</v>
      </c>
      <c r="B1467" s="3" t="s">
        <v>241</v>
      </c>
      <c r="C1467" s="3" t="s">
        <v>4206</v>
      </c>
      <c r="D1467" s="3" t="s">
        <v>241</v>
      </c>
      <c r="E1467" s="3" t="s">
        <v>4207</v>
      </c>
      <c r="F1467" s="3" t="s">
        <v>4208</v>
      </c>
      <c r="G1467" t="s">
        <v>4209</v>
      </c>
      <c r="H1467" t="s">
        <v>4207</v>
      </c>
    </row>
    <row r="1468" spans="1:8" ht="15" customHeight="1" x14ac:dyDescent="0.25">
      <c r="A1468" s="4">
        <v>1468</v>
      </c>
      <c r="B1468" s="3" t="s">
        <v>241</v>
      </c>
      <c r="C1468" s="3" t="s">
        <v>4206</v>
      </c>
      <c r="D1468" s="3" t="s">
        <v>4210</v>
      </c>
      <c r="E1468" s="3" t="s">
        <v>4211</v>
      </c>
      <c r="F1468" s="3" t="s">
        <v>4212</v>
      </c>
      <c r="G1468" t="s">
        <v>4209</v>
      </c>
      <c r="H1468" t="s">
        <v>4207</v>
      </c>
    </row>
    <row r="1469" spans="1:8" ht="15" customHeight="1" x14ac:dyDescent="0.25">
      <c r="A1469" s="4">
        <v>1469</v>
      </c>
      <c r="B1469" s="3" t="s">
        <v>241</v>
      </c>
      <c r="C1469" s="3" t="s">
        <v>4206</v>
      </c>
      <c r="D1469" s="3" t="s">
        <v>4213</v>
      </c>
      <c r="E1469" s="3" t="s">
        <v>4214</v>
      </c>
      <c r="F1469" s="3" t="s">
        <v>4215</v>
      </c>
      <c r="G1469" t="s">
        <v>4209</v>
      </c>
      <c r="H1469" t="s">
        <v>4207</v>
      </c>
    </row>
    <row r="1470" spans="1:8" ht="15" customHeight="1" x14ac:dyDescent="0.25">
      <c r="A1470" s="4">
        <v>1470</v>
      </c>
      <c r="B1470" s="3" t="s">
        <v>241</v>
      </c>
      <c r="C1470" s="3" t="s">
        <v>4206</v>
      </c>
      <c r="D1470" s="3" t="s">
        <v>4216</v>
      </c>
      <c r="E1470" s="3" t="s">
        <v>4217</v>
      </c>
      <c r="F1470" s="3" t="s">
        <v>4218</v>
      </c>
      <c r="G1470" t="s">
        <v>4209</v>
      </c>
      <c r="H1470" t="s">
        <v>4207</v>
      </c>
    </row>
    <row r="1471" spans="1:8" ht="15" customHeight="1" x14ac:dyDescent="0.25">
      <c r="A1471" s="4">
        <v>1471</v>
      </c>
      <c r="B1471" s="3" t="s">
        <v>241</v>
      </c>
      <c r="C1471" s="3" t="s">
        <v>4206</v>
      </c>
      <c r="D1471" s="3" t="s">
        <v>4219</v>
      </c>
      <c r="E1471" s="3" t="s">
        <v>4220</v>
      </c>
      <c r="F1471" s="3" t="s">
        <v>4221</v>
      </c>
      <c r="G1471" t="s">
        <v>4209</v>
      </c>
      <c r="H1471" t="s">
        <v>4207</v>
      </c>
    </row>
    <row r="1472" spans="1:8" ht="15" customHeight="1" x14ac:dyDescent="0.25">
      <c r="A1472" s="4">
        <v>1472</v>
      </c>
      <c r="B1472" s="3" t="s">
        <v>241</v>
      </c>
      <c r="C1472" s="3" t="s">
        <v>4206</v>
      </c>
      <c r="D1472" s="3" t="s">
        <v>4222</v>
      </c>
      <c r="E1472" s="3" t="s">
        <v>4223</v>
      </c>
      <c r="F1472" s="3" t="s">
        <v>4224</v>
      </c>
      <c r="G1472" t="s">
        <v>4209</v>
      </c>
      <c r="H1472" t="s">
        <v>4207</v>
      </c>
    </row>
    <row r="1473" spans="1:8" ht="15" customHeight="1" x14ac:dyDescent="0.25">
      <c r="A1473" s="4">
        <v>1473</v>
      </c>
      <c r="B1473" s="3" t="s">
        <v>241</v>
      </c>
      <c r="C1473" s="3" t="s">
        <v>4206</v>
      </c>
      <c r="D1473" s="3" t="s">
        <v>4225</v>
      </c>
      <c r="E1473" s="3" t="s">
        <v>4226</v>
      </c>
      <c r="F1473" s="3" t="s">
        <v>4227</v>
      </c>
      <c r="G1473" t="s">
        <v>4209</v>
      </c>
      <c r="H1473" t="s">
        <v>4207</v>
      </c>
    </row>
    <row r="1474" spans="1:8" ht="15" customHeight="1" x14ac:dyDescent="0.25">
      <c r="A1474" s="4">
        <v>1474</v>
      </c>
      <c r="B1474" s="3" t="s">
        <v>241</v>
      </c>
      <c r="C1474" s="3" t="s">
        <v>4206</v>
      </c>
      <c r="D1474" s="3" t="s">
        <v>4228</v>
      </c>
      <c r="E1474" s="3" t="s">
        <v>4229</v>
      </c>
      <c r="F1474" s="3" t="s">
        <v>4230</v>
      </c>
      <c r="G1474" t="s">
        <v>4209</v>
      </c>
      <c r="H1474" t="s">
        <v>4207</v>
      </c>
    </row>
    <row r="1475" spans="1:8" ht="15" customHeight="1" x14ac:dyDescent="0.25">
      <c r="A1475" s="4">
        <v>1475</v>
      </c>
      <c r="B1475" s="3" t="s">
        <v>241</v>
      </c>
      <c r="C1475" s="3" t="s">
        <v>4206</v>
      </c>
      <c r="D1475" s="3" t="s">
        <v>4231</v>
      </c>
      <c r="E1475" s="3" t="s">
        <v>4232</v>
      </c>
      <c r="F1475" s="3" t="s">
        <v>4233</v>
      </c>
      <c r="G1475" t="s">
        <v>4209</v>
      </c>
      <c r="H1475" t="s">
        <v>4207</v>
      </c>
    </row>
    <row r="1476" spans="1:8" ht="15" customHeight="1" x14ac:dyDescent="0.25">
      <c r="A1476" s="4">
        <v>1476</v>
      </c>
      <c r="B1476" s="3" t="s">
        <v>241</v>
      </c>
      <c r="C1476" s="3" t="s">
        <v>4206</v>
      </c>
      <c r="D1476" s="3" t="s">
        <v>4234</v>
      </c>
      <c r="E1476" s="3" t="s">
        <v>4235</v>
      </c>
      <c r="F1476" s="3" t="s">
        <v>4236</v>
      </c>
      <c r="G1476" t="s">
        <v>4209</v>
      </c>
      <c r="H1476" t="s">
        <v>4207</v>
      </c>
    </row>
    <row r="1477" spans="1:8" ht="15" customHeight="1" x14ac:dyDescent="0.25">
      <c r="A1477" s="4">
        <v>1477</v>
      </c>
      <c r="B1477" s="3" t="s">
        <v>241</v>
      </c>
      <c r="C1477" s="3" t="s">
        <v>4206</v>
      </c>
      <c r="D1477" s="3" t="s">
        <v>4237</v>
      </c>
      <c r="E1477" s="3" t="s">
        <v>4238</v>
      </c>
      <c r="F1477" s="3" t="s">
        <v>4239</v>
      </c>
      <c r="G1477" t="s">
        <v>4209</v>
      </c>
      <c r="H1477" t="s">
        <v>4207</v>
      </c>
    </row>
    <row r="1478" spans="1:8" ht="15" customHeight="1" x14ac:dyDescent="0.25">
      <c r="A1478" s="4">
        <v>1478</v>
      </c>
      <c r="B1478" s="3" t="s">
        <v>241</v>
      </c>
      <c r="C1478" s="3" t="s">
        <v>4206</v>
      </c>
      <c r="D1478" s="3" t="s">
        <v>4240</v>
      </c>
      <c r="E1478" s="3" t="s">
        <v>4241</v>
      </c>
      <c r="F1478" s="3" t="s">
        <v>4242</v>
      </c>
      <c r="G1478" t="s">
        <v>4209</v>
      </c>
      <c r="H1478" t="s">
        <v>4207</v>
      </c>
    </row>
    <row r="1479" spans="1:8" ht="15" customHeight="1" x14ac:dyDescent="0.25">
      <c r="A1479" s="4">
        <v>1479</v>
      </c>
      <c r="B1479" s="3" t="s">
        <v>241</v>
      </c>
      <c r="C1479" s="3" t="s">
        <v>4206</v>
      </c>
      <c r="D1479" s="3" t="s">
        <v>4243</v>
      </c>
      <c r="E1479" s="3" t="s">
        <v>4244</v>
      </c>
      <c r="F1479" s="3" t="s">
        <v>4245</v>
      </c>
      <c r="G1479" t="s">
        <v>4209</v>
      </c>
      <c r="H1479" t="s">
        <v>4207</v>
      </c>
    </row>
    <row r="1480" spans="1:8" ht="15" customHeight="1" x14ac:dyDescent="0.25">
      <c r="A1480" s="4">
        <v>1480</v>
      </c>
      <c r="B1480" s="3" t="s">
        <v>241</v>
      </c>
      <c r="C1480" s="3" t="s">
        <v>4206</v>
      </c>
      <c r="D1480" s="3" t="s">
        <v>4246</v>
      </c>
      <c r="E1480" s="3" t="s">
        <v>4247</v>
      </c>
      <c r="F1480" s="3" t="s">
        <v>4248</v>
      </c>
      <c r="G1480" t="s">
        <v>4209</v>
      </c>
      <c r="H1480" t="s">
        <v>4207</v>
      </c>
    </row>
    <row r="1481" spans="1:8" ht="15" customHeight="1" x14ac:dyDescent="0.25">
      <c r="A1481" s="4">
        <v>1481</v>
      </c>
      <c r="B1481" s="3" t="s">
        <v>241</v>
      </c>
      <c r="C1481" s="3" t="s">
        <v>4206</v>
      </c>
      <c r="D1481" s="3" t="s">
        <v>4249</v>
      </c>
      <c r="E1481" s="3" t="s">
        <v>4250</v>
      </c>
      <c r="F1481" s="3" t="s">
        <v>4251</v>
      </c>
      <c r="G1481" t="s">
        <v>4209</v>
      </c>
      <c r="H1481" t="s">
        <v>4207</v>
      </c>
    </row>
    <row r="1482" spans="1:8" ht="15" customHeight="1" x14ac:dyDescent="0.25">
      <c r="A1482" s="4">
        <v>1482</v>
      </c>
      <c r="B1482" s="3" t="s">
        <v>241</v>
      </c>
      <c r="C1482" s="3" t="s">
        <v>4206</v>
      </c>
      <c r="D1482" s="3" t="s">
        <v>4252</v>
      </c>
      <c r="E1482" s="3" t="s">
        <v>4253</v>
      </c>
      <c r="F1482" s="3" t="s">
        <v>4254</v>
      </c>
      <c r="G1482" t="s">
        <v>4209</v>
      </c>
      <c r="H1482" t="s">
        <v>4207</v>
      </c>
    </row>
    <row r="1483" spans="1:8" ht="15" customHeight="1" x14ac:dyDescent="0.25">
      <c r="A1483" s="4">
        <v>1483</v>
      </c>
      <c r="B1483" s="3" t="s">
        <v>241</v>
      </c>
      <c r="C1483" s="3" t="s">
        <v>4206</v>
      </c>
      <c r="D1483" s="3" t="s">
        <v>4255</v>
      </c>
      <c r="E1483" s="3" t="s">
        <v>4256</v>
      </c>
      <c r="F1483" s="3" t="s">
        <v>4257</v>
      </c>
      <c r="G1483" t="s">
        <v>4209</v>
      </c>
      <c r="H1483" t="s">
        <v>4207</v>
      </c>
    </row>
    <row r="1484" spans="1:8" ht="15" customHeight="1" x14ac:dyDescent="0.25">
      <c r="A1484" s="4">
        <v>1484</v>
      </c>
      <c r="B1484" s="3" t="s">
        <v>241</v>
      </c>
      <c r="C1484" s="3" t="s">
        <v>4206</v>
      </c>
      <c r="D1484" s="3" t="s">
        <v>4258</v>
      </c>
      <c r="E1484" s="3" t="s">
        <v>4259</v>
      </c>
      <c r="F1484" s="3" t="s">
        <v>4260</v>
      </c>
      <c r="G1484" t="s">
        <v>4209</v>
      </c>
      <c r="H1484" t="s">
        <v>4207</v>
      </c>
    </row>
    <row r="1485" spans="1:8" ht="15" customHeight="1" x14ac:dyDescent="0.25">
      <c r="A1485" s="4">
        <v>1485</v>
      </c>
      <c r="B1485" s="3" t="s">
        <v>241</v>
      </c>
      <c r="C1485" s="3" t="s">
        <v>4206</v>
      </c>
      <c r="D1485" s="3" t="s">
        <v>4261</v>
      </c>
      <c r="E1485" s="3" t="s">
        <v>4262</v>
      </c>
      <c r="F1485" s="3" t="s">
        <v>4263</v>
      </c>
      <c r="G1485" t="s">
        <v>4209</v>
      </c>
      <c r="H1485" t="s">
        <v>4207</v>
      </c>
    </row>
    <row r="1486" spans="1:8" ht="15" customHeight="1" x14ac:dyDescent="0.25">
      <c r="A1486" s="4">
        <v>1486</v>
      </c>
      <c r="B1486" s="3" t="s">
        <v>241</v>
      </c>
      <c r="C1486" s="3" t="s">
        <v>4206</v>
      </c>
      <c r="D1486" s="3" t="s">
        <v>4264</v>
      </c>
      <c r="E1486" s="3" t="s">
        <v>4265</v>
      </c>
      <c r="F1486" s="3" t="s">
        <v>4266</v>
      </c>
      <c r="G1486" t="s">
        <v>4209</v>
      </c>
      <c r="H1486" t="s">
        <v>4207</v>
      </c>
    </row>
    <row r="1487" spans="1:8" ht="15" customHeight="1" x14ac:dyDescent="0.25">
      <c r="A1487" s="4">
        <v>1487</v>
      </c>
      <c r="B1487" s="3" t="s">
        <v>241</v>
      </c>
      <c r="C1487" s="3" t="s">
        <v>4206</v>
      </c>
      <c r="D1487" s="3" t="s">
        <v>4267</v>
      </c>
      <c r="E1487" s="3" t="s">
        <v>4268</v>
      </c>
      <c r="F1487" s="3" t="s">
        <v>4269</v>
      </c>
      <c r="G1487" t="s">
        <v>4209</v>
      </c>
      <c r="H1487" t="s">
        <v>4207</v>
      </c>
    </row>
    <row r="1488" spans="1:8" ht="15" customHeight="1" x14ac:dyDescent="0.25">
      <c r="A1488" s="4">
        <v>1488</v>
      </c>
      <c r="B1488" s="3" t="s">
        <v>241</v>
      </c>
      <c r="C1488" s="3" t="s">
        <v>4206</v>
      </c>
      <c r="D1488" s="3" t="s">
        <v>4270</v>
      </c>
      <c r="E1488" s="3" t="s">
        <v>4268</v>
      </c>
      <c r="F1488" s="3" t="s">
        <v>4271</v>
      </c>
      <c r="G1488" t="s">
        <v>4209</v>
      </c>
      <c r="H1488" t="s">
        <v>4207</v>
      </c>
    </row>
    <row r="1489" spans="1:8" ht="15" customHeight="1" x14ac:dyDescent="0.25">
      <c r="A1489" s="4">
        <v>1489</v>
      </c>
      <c r="B1489" s="3" t="s">
        <v>241</v>
      </c>
      <c r="C1489" s="3" t="s">
        <v>4206</v>
      </c>
      <c r="D1489" s="3" t="s">
        <v>4272</v>
      </c>
      <c r="E1489" s="3" t="s">
        <v>4273</v>
      </c>
      <c r="F1489" s="3" t="s">
        <v>4274</v>
      </c>
      <c r="G1489" t="s">
        <v>4209</v>
      </c>
      <c r="H1489" t="s">
        <v>4207</v>
      </c>
    </row>
    <row r="1490" spans="1:8" ht="15" customHeight="1" x14ac:dyDescent="0.25">
      <c r="A1490" s="4">
        <v>1490</v>
      </c>
      <c r="B1490" s="3" t="s">
        <v>241</v>
      </c>
      <c r="C1490" s="3" t="s">
        <v>4206</v>
      </c>
      <c r="D1490" s="3" t="s">
        <v>4275</v>
      </c>
      <c r="E1490" s="3" t="s">
        <v>4276</v>
      </c>
      <c r="F1490" s="3" t="s">
        <v>4277</v>
      </c>
      <c r="G1490" t="s">
        <v>4209</v>
      </c>
      <c r="H1490" t="s">
        <v>4207</v>
      </c>
    </row>
    <row r="1491" spans="1:8" ht="15" customHeight="1" x14ac:dyDescent="0.25">
      <c r="A1491" s="4">
        <v>1491</v>
      </c>
      <c r="B1491" s="3" t="s">
        <v>241</v>
      </c>
      <c r="C1491" s="3" t="s">
        <v>4206</v>
      </c>
      <c r="D1491" s="3" t="s">
        <v>4278</v>
      </c>
      <c r="E1491" s="3" t="s">
        <v>4279</v>
      </c>
      <c r="F1491" s="3" t="s">
        <v>4280</v>
      </c>
      <c r="G1491" t="s">
        <v>4209</v>
      </c>
      <c r="H1491" t="s">
        <v>4207</v>
      </c>
    </row>
    <row r="1492" spans="1:8" ht="15" customHeight="1" x14ac:dyDescent="0.25">
      <c r="A1492" s="4">
        <v>1492</v>
      </c>
      <c r="B1492" s="3" t="s">
        <v>241</v>
      </c>
      <c r="C1492" s="3" t="s">
        <v>4206</v>
      </c>
      <c r="D1492" s="3" t="s">
        <v>4281</v>
      </c>
      <c r="E1492" s="3" t="s">
        <v>4282</v>
      </c>
      <c r="F1492" s="3" t="s">
        <v>4283</v>
      </c>
      <c r="G1492" t="s">
        <v>4209</v>
      </c>
      <c r="H1492" t="s">
        <v>4207</v>
      </c>
    </row>
    <row r="1493" spans="1:8" ht="15" customHeight="1" x14ac:dyDescent="0.25">
      <c r="A1493" s="4">
        <v>1493</v>
      </c>
      <c r="B1493" s="3" t="s">
        <v>241</v>
      </c>
      <c r="C1493" s="3" t="s">
        <v>4206</v>
      </c>
      <c r="D1493" s="3" t="s">
        <v>4284</v>
      </c>
      <c r="E1493" s="3" t="s">
        <v>4285</v>
      </c>
      <c r="F1493" s="3" t="s">
        <v>4286</v>
      </c>
      <c r="G1493" t="s">
        <v>4209</v>
      </c>
      <c r="H1493" t="s">
        <v>4207</v>
      </c>
    </row>
    <row r="1494" spans="1:8" ht="15" customHeight="1" x14ac:dyDescent="0.25">
      <c r="A1494" s="4">
        <v>1494</v>
      </c>
      <c r="B1494" s="3" t="s">
        <v>241</v>
      </c>
      <c r="C1494" s="3" t="s">
        <v>4206</v>
      </c>
      <c r="D1494" s="3" t="s">
        <v>4287</v>
      </c>
      <c r="E1494" s="3" t="s">
        <v>4288</v>
      </c>
      <c r="F1494" s="3" t="s">
        <v>4289</v>
      </c>
      <c r="G1494" t="s">
        <v>4209</v>
      </c>
      <c r="H1494" t="s">
        <v>4207</v>
      </c>
    </row>
    <row r="1495" spans="1:8" ht="15" customHeight="1" x14ac:dyDescent="0.25">
      <c r="A1495" s="4">
        <v>1495</v>
      </c>
      <c r="B1495" s="3" t="s">
        <v>241</v>
      </c>
      <c r="C1495" s="3" t="s">
        <v>4206</v>
      </c>
      <c r="D1495" s="3" t="s">
        <v>4290</v>
      </c>
      <c r="E1495" s="3" t="s">
        <v>4291</v>
      </c>
      <c r="F1495" s="3" t="s">
        <v>4292</v>
      </c>
      <c r="G1495" t="s">
        <v>4209</v>
      </c>
      <c r="H1495" t="s">
        <v>4207</v>
      </c>
    </row>
    <row r="1496" spans="1:8" ht="15" customHeight="1" x14ac:dyDescent="0.25">
      <c r="A1496" s="4">
        <v>1496</v>
      </c>
      <c r="B1496" s="3" t="s">
        <v>241</v>
      </c>
      <c r="C1496" s="3" t="s">
        <v>4206</v>
      </c>
      <c r="D1496" s="3" t="s">
        <v>4293</v>
      </c>
      <c r="E1496" s="3" t="s">
        <v>4294</v>
      </c>
      <c r="F1496" s="3" t="s">
        <v>4295</v>
      </c>
      <c r="G1496" t="s">
        <v>4209</v>
      </c>
      <c r="H1496" t="s">
        <v>4207</v>
      </c>
    </row>
    <row r="1497" spans="1:8" ht="15" customHeight="1" x14ac:dyDescent="0.25">
      <c r="A1497" s="4">
        <v>1497</v>
      </c>
      <c r="B1497" s="3" t="s">
        <v>241</v>
      </c>
      <c r="C1497" s="3" t="s">
        <v>4206</v>
      </c>
      <c r="D1497" s="3" t="s">
        <v>4296</v>
      </c>
      <c r="E1497" s="3" t="s">
        <v>4297</v>
      </c>
      <c r="F1497" s="3" t="s">
        <v>4298</v>
      </c>
      <c r="G1497" t="s">
        <v>4209</v>
      </c>
      <c r="H1497" t="s">
        <v>4207</v>
      </c>
    </row>
    <row r="1498" spans="1:8" ht="15" customHeight="1" x14ac:dyDescent="0.25">
      <c r="A1498" s="4">
        <v>1498</v>
      </c>
      <c r="B1498" s="3" t="s">
        <v>241</v>
      </c>
      <c r="C1498" s="3" t="s">
        <v>4206</v>
      </c>
      <c r="D1498" s="3" t="s">
        <v>4299</v>
      </c>
      <c r="E1498" s="3" t="s">
        <v>4300</v>
      </c>
      <c r="F1498" s="3" t="s">
        <v>4301</v>
      </c>
      <c r="G1498" t="s">
        <v>4209</v>
      </c>
      <c r="H1498" t="s">
        <v>4207</v>
      </c>
    </row>
    <row r="1499" spans="1:8" ht="15" customHeight="1" x14ac:dyDescent="0.25">
      <c r="A1499" s="4">
        <v>1499</v>
      </c>
      <c r="B1499" s="3" t="s">
        <v>241</v>
      </c>
      <c r="C1499" s="3" t="s">
        <v>4206</v>
      </c>
      <c r="D1499" s="3" t="s">
        <v>4302</v>
      </c>
      <c r="E1499" s="3" t="s">
        <v>4303</v>
      </c>
      <c r="F1499" s="3" t="s">
        <v>4304</v>
      </c>
      <c r="G1499" t="s">
        <v>4209</v>
      </c>
      <c r="H1499" t="s">
        <v>4207</v>
      </c>
    </row>
    <row r="1500" spans="1:8" ht="15" customHeight="1" x14ac:dyDescent="0.25">
      <c r="A1500" s="4">
        <v>1500</v>
      </c>
      <c r="B1500" s="3" t="s">
        <v>241</v>
      </c>
      <c r="C1500" s="3" t="s">
        <v>4206</v>
      </c>
      <c r="D1500" s="3" t="s">
        <v>4305</v>
      </c>
      <c r="E1500" s="3" t="s">
        <v>4306</v>
      </c>
      <c r="F1500" s="3" t="s">
        <v>4307</v>
      </c>
      <c r="G1500" t="s">
        <v>4209</v>
      </c>
      <c r="H1500" t="s">
        <v>4207</v>
      </c>
    </row>
    <row r="1501" spans="1:8" ht="15" customHeight="1" x14ac:dyDescent="0.25">
      <c r="A1501" s="4">
        <v>1501</v>
      </c>
      <c r="B1501" s="3" t="s">
        <v>241</v>
      </c>
      <c r="C1501" s="3" t="s">
        <v>4206</v>
      </c>
      <c r="D1501" s="3" t="s">
        <v>4308</v>
      </c>
      <c r="E1501" s="3" t="s">
        <v>4309</v>
      </c>
      <c r="F1501" s="3" t="s">
        <v>4310</v>
      </c>
      <c r="G1501" t="s">
        <v>4209</v>
      </c>
      <c r="H1501" t="s">
        <v>4207</v>
      </c>
    </row>
    <row r="1502" spans="1:8" ht="15" customHeight="1" x14ac:dyDescent="0.25">
      <c r="A1502" s="4">
        <v>1502</v>
      </c>
      <c r="B1502" s="3" t="s">
        <v>241</v>
      </c>
      <c r="C1502" s="3" t="s">
        <v>4206</v>
      </c>
      <c r="D1502" s="3" t="s">
        <v>4311</v>
      </c>
      <c r="E1502" s="3" t="s">
        <v>4312</v>
      </c>
      <c r="F1502" s="3" t="s">
        <v>4313</v>
      </c>
      <c r="G1502" t="s">
        <v>4209</v>
      </c>
      <c r="H1502" t="s">
        <v>4207</v>
      </c>
    </row>
    <row r="1503" spans="1:8" ht="15" customHeight="1" x14ac:dyDescent="0.25">
      <c r="A1503" s="4">
        <v>1503</v>
      </c>
      <c r="B1503" s="3" t="s">
        <v>241</v>
      </c>
      <c r="C1503" s="3" t="s">
        <v>4206</v>
      </c>
      <c r="D1503" s="3" t="s">
        <v>4314</v>
      </c>
      <c r="E1503" s="3" t="s">
        <v>4315</v>
      </c>
      <c r="F1503" s="3" t="s">
        <v>4316</v>
      </c>
      <c r="G1503" t="s">
        <v>4209</v>
      </c>
      <c r="H1503" t="s">
        <v>4207</v>
      </c>
    </row>
    <row r="1504" spans="1:8" ht="15" customHeight="1" x14ac:dyDescent="0.25">
      <c r="A1504" s="4">
        <v>1504</v>
      </c>
      <c r="B1504" s="3" t="s">
        <v>241</v>
      </c>
      <c r="C1504" s="3" t="s">
        <v>4206</v>
      </c>
      <c r="D1504" s="3" t="s">
        <v>4317</v>
      </c>
      <c r="E1504" s="3" t="s">
        <v>4315</v>
      </c>
      <c r="F1504" s="3" t="s">
        <v>4318</v>
      </c>
      <c r="G1504" t="s">
        <v>4209</v>
      </c>
      <c r="H1504" t="s">
        <v>4207</v>
      </c>
    </row>
    <row r="1505" spans="1:8" ht="15" customHeight="1" x14ac:dyDescent="0.25">
      <c r="A1505" s="4">
        <v>1505</v>
      </c>
      <c r="B1505" s="3" t="s">
        <v>241</v>
      </c>
      <c r="C1505" s="3" t="s">
        <v>4206</v>
      </c>
      <c r="D1505" s="3" t="s">
        <v>4319</v>
      </c>
      <c r="E1505" s="3" t="s">
        <v>4320</v>
      </c>
      <c r="F1505" s="3" t="s">
        <v>4321</v>
      </c>
      <c r="G1505" t="s">
        <v>4209</v>
      </c>
      <c r="H1505" t="s">
        <v>4207</v>
      </c>
    </row>
    <row r="1506" spans="1:8" ht="15" customHeight="1" x14ac:dyDescent="0.25">
      <c r="A1506" s="4">
        <v>1506</v>
      </c>
      <c r="B1506" s="3" t="s">
        <v>241</v>
      </c>
      <c r="C1506" s="3" t="s">
        <v>4206</v>
      </c>
      <c r="D1506" s="3" t="s">
        <v>4322</v>
      </c>
      <c r="E1506" s="3" t="s">
        <v>4323</v>
      </c>
      <c r="F1506" s="3" t="s">
        <v>4324</v>
      </c>
      <c r="G1506" t="s">
        <v>4209</v>
      </c>
      <c r="H1506" t="s">
        <v>4207</v>
      </c>
    </row>
    <row r="1507" spans="1:8" ht="15" customHeight="1" x14ac:dyDescent="0.25">
      <c r="A1507" s="4">
        <v>1507</v>
      </c>
      <c r="B1507" s="3" t="s">
        <v>241</v>
      </c>
      <c r="C1507" s="3" t="s">
        <v>4206</v>
      </c>
      <c r="D1507" s="3" t="s">
        <v>4325</v>
      </c>
      <c r="E1507" s="3" t="s">
        <v>4326</v>
      </c>
      <c r="F1507" s="3" t="s">
        <v>4327</v>
      </c>
      <c r="G1507" t="s">
        <v>4209</v>
      </c>
      <c r="H1507" t="s">
        <v>4207</v>
      </c>
    </row>
    <row r="1508" spans="1:8" ht="15" customHeight="1" x14ac:dyDescent="0.25">
      <c r="A1508" s="4">
        <v>1508</v>
      </c>
      <c r="B1508" s="3" t="s">
        <v>241</v>
      </c>
      <c r="C1508" s="3" t="s">
        <v>4206</v>
      </c>
      <c r="D1508" s="3" t="s">
        <v>4328</v>
      </c>
      <c r="E1508" s="3" t="s">
        <v>4329</v>
      </c>
      <c r="F1508" s="3" t="s">
        <v>4330</v>
      </c>
      <c r="G1508" t="s">
        <v>4209</v>
      </c>
      <c r="H1508" t="s">
        <v>4207</v>
      </c>
    </row>
    <row r="1509" spans="1:8" ht="15" customHeight="1" x14ac:dyDescent="0.25">
      <c r="A1509" s="4">
        <v>1509</v>
      </c>
      <c r="B1509" s="3" t="s">
        <v>241</v>
      </c>
      <c r="C1509" s="3" t="s">
        <v>4206</v>
      </c>
      <c r="D1509" s="3" t="s">
        <v>4331</v>
      </c>
      <c r="E1509" s="3" t="s">
        <v>4332</v>
      </c>
      <c r="F1509" s="3" t="s">
        <v>4333</v>
      </c>
      <c r="G1509" t="s">
        <v>4209</v>
      </c>
      <c r="H1509" t="s">
        <v>4207</v>
      </c>
    </row>
    <row r="1510" spans="1:8" ht="15" customHeight="1" x14ac:dyDescent="0.25">
      <c r="A1510" s="4">
        <v>1510</v>
      </c>
      <c r="B1510" s="3" t="s">
        <v>244</v>
      </c>
      <c r="C1510" s="3" t="s">
        <v>4206</v>
      </c>
      <c r="D1510" s="3" t="s">
        <v>244</v>
      </c>
      <c r="E1510" s="3" t="s">
        <v>4334</v>
      </c>
      <c r="F1510" s="3" t="s">
        <v>4335</v>
      </c>
      <c r="G1510" t="s">
        <v>4209</v>
      </c>
      <c r="H1510" t="s">
        <v>4334</v>
      </c>
    </row>
    <row r="1511" spans="1:8" ht="15" customHeight="1" x14ac:dyDescent="0.25">
      <c r="A1511" s="4">
        <v>1511</v>
      </c>
      <c r="B1511" s="3" t="s">
        <v>244</v>
      </c>
      <c r="C1511" s="3" t="s">
        <v>4206</v>
      </c>
      <c r="D1511" s="3" t="s">
        <v>4336</v>
      </c>
      <c r="E1511" s="3" t="s">
        <v>4337</v>
      </c>
      <c r="F1511" s="3" t="s">
        <v>4338</v>
      </c>
      <c r="G1511" t="s">
        <v>4209</v>
      </c>
      <c r="H1511" t="s">
        <v>4334</v>
      </c>
    </row>
    <row r="1512" spans="1:8" ht="15" customHeight="1" x14ac:dyDescent="0.25">
      <c r="A1512" s="4">
        <v>1512</v>
      </c>
      <c r="B1512" s="3" t="s">
        <v>244</v>
      </c>
      <c r="C1512" s="3" t="s">
        <v>4206</v>
      </c>
      <c r="D1512" s="3" t="s">
        <v>4339</v>
      </c>
      <c r="E1512" s="3" t="s">
        <v>4340</v>
      </c>
      <c r="F1512" s="3" t="s">
        <v>4341</v>
      </c>
      <c r="G1512" t="s">
        <v>4209</v>
      </c>
      <c r="H1512" t="s">
        <v>4334</v>
      </c>
    </row>
    <row r="1513" spans="1:8" ht="15" customHeight="1" x14ac:dyDescent="0.25">
      <c r="A1513" s="4">
        <v>1513</v>
      </c>
      <c r="B1513" s="3" t="s">
        <v>244</v>
      </c>
      <c r="C1513" s="3" t="s">
        <v>4206</v>
      </c>
      <c r="D1513" s="3" t="s">
        <v>4342</v>
      </c>
      <c r="E1513" s="3" t="s">
        <v>4343</v>
      </c>
      <c r="F1513" s="3" t="s">
        <v>4344</v>
      </c>
      <c r="G1513" t="s">
        <v>4209</v>
      </c>
      <c r="H1513" t="s">
        <v>4334</v>
      </c>
    </row>
    <row r="1514" spans="1:8" ht="15" customHeight="1" x14ac:dyDescent="0.25">
      <c r="A1514" s="4">
        <v>1514</v>
      </c>
      <c r="B1514" s="3" t="s">
        <v>244</v>
      </c>
      <c r="C1514" s="3" t="s">
        <v>4206</v>
      </c>
      <c r="D1514" s="3" t="s">
        <v>4345</v>
      </c>
      <c r="E1514" s="3" t="s">
        <v>4346</v>
      </c>
      <c r="F1514" s="3" t="s">
        <v>4347</v>
      </c>
      <c r="G1514" t="s">
        <v>4209</v>
      </c>
      <c r="H1514" t="s">
        <v>4334</v>
      </c>
    </row>
    <row r="1515" spans="1:8" ht="15" customHeight="1" x14ac:dyDescent="0.25">
      <c r="A1515" s="4">
        <v>1515</v>
      </c>
      <c r="B1515" s="3" t="s">
        <v>244</v>
      </c>
      <c r="C1515" s="3" t="s">
        <v>4206</v>
      </c>
      <c r="D1515" s="3" t="s">
        <v>4348</v>
      </c>
      <c r="E1515" s="3" t="s">
        <v>4349</v>
      </c>
      <c r="F1515" s="3" t="s">
        <v>4350</v>
      </c>
      <c r="G1515" t="s">
        <v>4209</v>
      </c>
      <c r="H1515" t="s">
        <v>4334</v>
      </c>
    </row>
    <row r="1516" spans="1:8" ht="15" customHeight="1" x14ac:dyDescent="0.25">
      <c r="A1516" s="4">
        <v>1516</v>
      </c>
      <c r="B1516" s="3" t="s">
        <v>244</v>
      </c>
      <c r="C1516" s="3" t="s">
        <v>4206</v>
      </c>
      <c r="D1516" s="3" t="s">
        <v>4351</v>
      </c>
      <c r="E1516" s="3" t="s">
        <v>4352</v>
      </c>
      <c r="F1516" s="3" t="s">
        <v>4353</v>
      </c>
      <c r="G1516" t="s">
        <v>4209</v>
      </c>
      <c r="H1516" t="s">
        <v>4334</v>
      </c>
    </row>
    <row r="1517" spans="1:8" ht="15" customHeight="1" x14ac:dyDescent="0.25">
      <c r="A1517" s="4">
        <v>1517</v>
      </c>
      <c r="B1517" s="3" t="s">
        <v>244</v>
      </c>
      <c r="C1517" s="3" t="s">
        <v>4206</v>
      </c>
      <c r="D1517" s="3" t="s">
        <v>4354</v>
      </c>
      <c r="E1517" s="3" t="s">
        <v>4355</v>
      </c>
      <c r="F1517" s="3" t="s">
        <v>4356</v>
      </c>
      <c r="G1517" t="s">
        <v>4209</v>
      </c>
      <c r="H1517" t="s">
        <v>4334</v>
      </c>
    </row>
    <row r="1518" spans="1:8" ht="15" customHeight="1" x14ac:dyDescent="0.25">
      <c r="A1518" s="4">
        <v>1518</v>
      </c>
      <c r="B1518" s="3" t="s">
        <v>244</v>
      </c>
      <c r="C1518" s="3" t="s">
        <v>4206</v>
      </c>
      <c r="D1518" s="3" t="s">
        <v>4357</v>
      </c>
      <c r="E1518" s="3" t="s">
        <v>4358</v>
      </c>
      <c r="F1518" s="3" t="s">
        <v>4359</v>
      </c>
      <c r="G1518" t="s">
        <v>4209</v>
      </c>
      <c r="H1518" t="s">
        <v>4334</v>
      </c>
    </row>
    <row r="1519" spans="1:8" ht="15" customHeight="1" x14ac:dyDescent="0.25">
      <c r="A1519" s="4">
        <v>1519</v>
      </c>
      <c r="B1519" s="3" t="s">
        <v>244</v>
      </c>
      <c r="C1519" s="3" t="s">
        <v>4206</v>
      </c>
      <c r="D1519" s="3" t="s">
        <v>4360</v>
      </c>
      <c r="E1519" s="3" t="s">
        <v>4361</v>
      </c>
      <c r="F1519" s="3" t="s">
        <v>4362</v>
      </c>
      <c r="G1519" t="s">
        <v>4209</v>
      </c>
      <c r="H1519" t="s">
        <v>4334</v>
      </c>
    </row>
    <row r="1520" spans="1:8" ht="15" customHeight="1" x14ac:dyDescent="0.25">
      <c r="A1520" s="4">
        <v>1520</v>
      </c>
      <c r="B1520" s="3" t="s">
        <v>244</v>
      </c>
      <c r="C1520" s="3" t="s">
        <v>4206</v>
      </c>
      <c r="D1520" s="3" t="s">
        <v>4363</v>
      </c>
      <c r="E1520" s="3" t="s">
        <v>4364</v>
      </c>
      <c r="F1520" s="3" t="s">
        <v>4365</v>
      </c>
      <c r="G1520" t="s">
        <v>4209</v>
      </c>
      <c r="H1520" t="s">
        <v>4334</v>
      </c>
    </row>
    <row r="1521" spans="1:8" ht="15" customHeight="1" x14ac:dyDescent="0.25">
      <c r="A1521" s="4">
        <v>1521</v>
      </c>
      <c r="B1521" s="3" t="s">
        <v>244</v>
      </c>
      <c r="C1521" s="3" t="s">
        <v>4206</v>
      </c>
      <c r="D1521" s="3" t="s">
        <v>4366</v>
      </c>
      <c r="E1521" s="3" t="s">
        <v>4367</v>
      </c>
      <c r="F1521" s="3" t="s">
        <v>4368</v>
      </c>
      <c r="G1521" t="s">
        <v>4209</v>
      </c>
      <c r="H1521" t="s">
        <v>4334</v>
      </c>
    </row>
    <row r="1522" spans="1:8" ht="15" customHeight="1" x14ac:dyDescent="0.25">
      <c r="A1522" s="4">
        <v>1522</v>
      </c>
      <c r="B1522" s="3" t="s">
        <v>244</v>
      </c>
      <c r="C1522" s="3" t="s">
        <v>4206</v>
      </c>
      <c r="D1522" s="3" t="s">
        <v>4369</v>
      </c>
      <c r="E1522" s="3" t="s">
        <v>4370</v>
      </c>
      <c r="F1522" s="3" t="s">
        <v>4371</v>
      </c>
      <c r="G1522" t="s">
        <v>4209</v>
      </c>
      <c r="H1522" t="s">
        <v>4334</v>
      </c>
    </row>
    <row r="1523" spans="1:8" ht="15" customHeight="1" x14ac:dyDescent="0.25">
      <c r="A1523" s="4">
        <v>1523</v>
      </c>
      <c r="B1523" s="3" t="s">
        <v>244</v>
      </c>
      <c r="C1523" s="3" t="s">
        <v>4206</v>
      </c>
      <c r="D1523" s="3" t="s">
        <v>4372</v>
      </c>
      <c r="E1523" s="3" t="s">
        <v>4373</v>
      </c>
      <c r="F1523" s="3" t="s">
        <v>4374</v>
      </c>
      <c r="G1523" t="s">
        <v>4209</v>
      </c>
      <c r="H1523" t="s">
        <v>4334</v>
      </c>
    </row>
    <row r="1524" spans="1:8" ht="15" customHeight="1" x14ac:dyDescent="0.25">
      <c r="A1524" s="4">
        <v>1524</v>
      </c>
      <c r="B1524" s="3" t="s">
        <v>244</v>
      </c>
      <c r="C1524" s="3" t="s">
        <v>4206</v>
      </c>
      <c r="D1524" s="3" t="s">
        <v>4375</v>
      </c>
      <c r="E1524" s="3" t="s">
        <v>4376</v>
      </c>
      <c r="F1524" s="3" t="s">
        <v>4377</v>
      </c>
      <c r="G1524" t="s">
        <v>4209</v>
      </c>
      <c r="H1524" t="s">
        <v>4334</v>
      </c>
    </row>
    <row r="1525" spans="1:8" ht="15" customHeight="1" x14ac:dyDescent="0.25">
      <c r="A1525" s="4">
        <v>1525</v>
      </c>
      <c r="B1525" s="3" t="s">
        <v>244</v>
      </c>
      <c r="C1525" s="3" t="s">
        <v>4206</v>
      </c>
      <c r="D1525" s="3" t="s">
        <v>4378</v>
      </c>
      <c r="E1525" s="3" t="s">
        <v>4379</v>
      </c>
      <c r="F1525" s="3" t="s">
        <v>4380</v>
      </c>
      <c r="G1525" t="s">
        <v>4209</v>
      </c>
      <c r="H1525" t="s">
        <v>4334</v>
      </c>
    </row>
    <row r="1526" spans="1:8" ht="15" customHeight="1" x14ac:dyDescent="0.25">
      <c r="A1526" s="4">
        <v>1526</v>
      </c>
      <c r="B1526" s="3" t="s">
        <v>244</v>
      </c>
      <c r="C1526" s="3" t="s">
        <v>4206</v>
      </c>
      <c r="D1526" s="3" t="s">
        <v>4381</v>
      </c>
      <c r="E1526" s="3" t="s">
        <v>4382</v>
      </c>
      <c r="F1526" s="3" t="s">
        <v>4383</v>
      </c>
      <c r="G1526" t="s">
        <v>4209</v>
      </c>
      <c r="H1526" t="s">
        <v>4334</v>
      </c>
    </row>
    <row r="1527" spans="1:8" ht="15" customHeight="1" x14ac:dyDescent="0.25">
      <c r="A1527" s="4">
        <v>1527</v>
      </c>
      <c r="B1527" s="3" t="s">
        <v>244</v>
      </c>
      <c r="C1527" s="3" t="s">
        <v>4206</v>
      </c>
      <c r="D1527" s="3" t="s">
        <v>4384</v>
      </c>
      <c r="E1527" s="3" t="s">
        <v>4385</v>
      </c>
      <c r="F1527" s="3" t="s">
        <v>4386</v>
      </c>
      <c r="G1527" t="s">
        <v>4209</v>
      </c>
      <c r="H1527" t="s">
        <v>4334</v>
      </c>
    </row>
    <row r="1528" spans="1:8" ht="15" customHeight="1" x14ac:dyDescent="0.25">
      <c r="A1528" s="4">
        <v>1528</v>
      </c>
      <c r="B1528" s="3" t="s">
        <v>244</v>
      </c>
      <c r="C1528" s="3" t="s">
        <v>4206</v>
      </c>
      <c r="D1528" s="3" t="s">
        <v>4387</v>
      </c>
      <c r="E1528" s="3" t="s">
        <v>4388</v>
      </c>
      <c r="F1528" s="3" t="s">
        <v>4389</v>
      </c>
      <c r="G1528" t="s">
        <v>4209</v>
      </c>
      <c r="H1528" t="s">
        <v>4334</v>
      </c>
    </row>
    <row r="1529" spans="1:8" ht="15" customHeight="1" x14ac:dyDescent="0.25">
      <c r="A1529" s="4">
        <v>1529</v>
      </c>
      <c r="B1529" s="3" t="s">
        <v>244</v>
      </c>
      <c r="C1529" s="3" t="s">
        <v>4206</v>
      </c>
      <c r="D1529" s="3" t="s">
        <v>4390</v>
      </c>
      <c r="E1529" s="3" t="s">
        <v>4391</v>
      </c>
      <c r="F1529" s="3" t="s">
        <v>4392</v>
      </c>
      <c r="G1529" t="s">
        <v>4209</v>
      </c>
      <c r="H1529" t="s">
        <v>4334</v>
      </c>
    </row>
    <row r="1530" spans="1:8" ht="15" customHeight="1" x14ac:dyDescent="0.25">
      <c r="A1530" s="4">
        <v>1530</v>
      </c>
      <c r="B1530" s="3" t="s">
        <v>244</v>
      </c>
      <c r="C1530" s="3" t="s">
        <v>4206</v>
      </c>
      <c r="D1530" s="3" t="s">
        <v>4393</v>
      </c>
      <c r="E1530" s="3" t="s">
        <v>4394</v>
      </c>
      <c r="F1530" s="3" t="s">
        <v>4395</v>
      </c>
      <c r="G1530" t="s">
        <v>4209</v>
      </c>
      <c r="H1530" t="s">
        <v>4334</v>
      </c>
    </row>
    <row r="1531" spans="1:8" ht="15" customHeight="1" x14ac:dyDescent="0.25">
      <c r="A1531" s="4">
        <v>1531</v>
      </c>
      <c r="B1531" s="3" t="s">
        <v>244</v>
      </c>
      <c r="C1531" s="3" t="s">
        <v>4206</v>
      </c>
      <c r="D1531" s="3" t="s">
        <v>4396</v>
      </c>
      <c r="E1531" s="3" t="s">
        <v>4397</v>
      </c>
      <c r="F1531" s="3" t="s">
        <v>4398</v>
      </c>
      <c r="G1531" t="s">
        <v>4209</v>
      </c>
      <c r="H1531" t="s">
        <v>4334</v>
      </c>
    </row>
    <row r="1532" spans="1:8" ht="15" customHeight="1" x14ac:dyDescent="0.25">
      <c r="A1532" s="4">
        <v>1532</v>
      </c>
      <c r="B1532" s="3" t="s">
        <v>244</v>
      </c>
      <c r="C1532" s="3" t="s">
        <v>4206</v>
      </c>
      <c r="D1532" s="3" t="s">
        <v>4399</v>
      </c>
      <c r="E1532" s="3" t="s">
        <v>4400</v>
      </c>
      <c r="F1532" s="3" t="s">
        <v>4401</v>
      </c>
      <c r="G1532" t="s">
        <v>4209</v>
      </c>
      <c r="H1532" t="s">
        <v>4334</v>
      </c>
    </row>
    <row r="1533" spans="1:8" ht="15" customHeight="1" x14ac:dyDescent="0.25">
      <c r="A1533" s="4">
        <v>1533</v>
      </c>
      <c r="B1533" s="3" t="s">
        <v>244</v>
      </c>
      <c r="C1533" s="3" t="s">
        <v>4206</v>
      </c>
      <c r="D1533" s="3" t="s">
        <v>4402</v>
      </c>
      <c r="E1533" s="3" t="s">
        <v>4403</v>
      </c>
      <c r="F1533" s="3" t="s">
        <v>4404</v>
      </c>
      <c r="G1533" t="s">
        <v>4209</v>
      </c>
      <c r="H1533" t="s">
        <v>4334</v>
      </c>
    </row>
    <row r="1534" spans="1:8" ht="15" customHeight="1" x14ac:dyDescent="0.25">
      <c r="A1534" s="4">
        <v>1534</v>
      </c>
      <c r="B1534" s="3" t="s">
        <v>244</v>
      </c>
      <c r="C1534" s="3" t="s">
        <v>4206</v>
      </c>
      <c r="D1534" s="3" t="s">
        <v>4405</v>
      </c>
      <c r="E1534" s="3" t="s">
        <v>4406</v>
      </c>
      <c r="F1534" s="3" t="s">
        <v>4407</v>
      </c>
      <c r="G1534" t="s">
        <v>4209</v>
      </c>
      <c r="H1534" t="s">
        <v>4334</v>
      </c>
    </row>
    <row r="1535" spans="1:8" ht="15" customHeight="1" x14ac:dyDescent="0.25">
      <c r="A1535" s="4">
        <v>1535</v>
      </c>
      <c r="B1535" s="3" t="s">
        <v>244</v>
      </c>
      <c r="C1535" s="3" t="s">
        <v>4206</v>
      </c>
      <c r="D1535" s="3" t="s">
        <v>4408</v>
      </c>
      <c r="E1535" s="3" t="s">
        <v>4409</v>
      </c>
      <c r="F1535" s="3" t="s">
        <v>4410</v>
      </c>
      <c r="G1535" t="s">
        <v>4209</v>
      </c>
      <c r="H1535" t="s">
        <v>4334</v>
      </c>
    </row>
    <row r="1536" spans="1:8" ht="15" customHeight="1" x14ac:dyDescent="0.25">
      <c r="A1536" s="4">
        <v>1536</v>
      </c>
      <c r="B1536" s="3" t="s">
        <v>244</v>
      </c>
      <c r="C1536" s="3" t="s">
        <v>4206</v>
      </c>
      <c r="D1536" s="3" t="s">
        <v>4411</v>
      </c>
      <c r="E1536" s="3" t="s">
        <v>4412</v>
      </c>
      <c r="F1536" s="3" t="s">
        <v>4413</v>
      </c>
      <c r="G1536" t="s">
        <v>4209</v>
      </c>
      <c r="H1536" t="s">
        <v>4334</v>
      </c>
    </row>
    <row r="1537" spans="1:8" ht="15" customHeight="1" x14ac:dyDescent="0.25">
      <c r="A1537" s="4">
        <v>1537</v>
      </c>
      <c r="B1537" s="3" t="s">
        <v>244</v>
      </c>
      <c r="C1537" s="3" t="s">
        <v>4206</v>
      </c>
      <c r="D1537" s="3" t="s">
        <v>4414</v>
      </c>
      <c r="E1537" s="3" t="s">
        <v>4415</v>
      </c>
      <c r="F1537" s="3" t="s">
        <v>4416</v>
      </c>
      <c r="G1537" t="s">
        <v>4209</v>
      </c>
      <c r="H1537" t="s">
        <v>4334</v>
      </c>
    </row>
    <row r="1538" spans="1:8" ht="15" customHeight="1" x14ac:dyDescent="0.25">
      <c r="A1538" s="4">
        <v>1538</v>
      </c>
      <c r="B1538" s="3" t="s">
        <v>244</v>
      </c>
      <c r="C1538" s="3" t="s">
        <v>4206</v>
      </c>
      <c r="D1538" s="3" t="s">
        <v>4417</v>
      </c>
      <c r="E1538" s="3" t="s">
        <v>4418</v>
      </c>
      <c r="F1538" s="3" t="s">
        <v>4419</v>
      </c>
      <c r="G1538" t="s">
        <v>4209</v>
      </c>
      <c r="H1538" t="s">
        <v>4334</v>
      </c>
    </row>
    <row r="1539" spans="1:8" ht="15" customHeight="1" x14ac:dyDescent="0.25">
      <c r="A1539" s="4">
        <v>1539</v>
      </c>
      <c r="B1539" s="3" t="s">
        <v>244</v>
      </c>
      <c r="C1539" s="3" t="s">
        <v>4206</v>
      </c>
      <c r="D1539" s="3" t="s">
        <v>4420</v>
      </c>
      <c r="E1539" s="3" t="s">
        <v>4421</v>
      </c>
      <c r="F1539" s="3" t="s">
        <v>4422</v>
      </c>
      <c r="G1539" t="s">
        <v>4209</v>
      </c>
      <c r="H1539" t="s">
        <v>4334</v>
      </c>
    </row>
    <row r="1540" spans="1:8" ht="15" customHeight="1" x14ac:dyDescent="0.25">
      <c r="A1540" s="4">
        <v>1540</v>
      </c>
      <c r="B1540" s="3" t="s">
        <v>244</v>
      </c>
      <c r="C1540" s="3" t="s">
        <v>4206</v>
      </c>
      <c r="D1540" s="3" t="s">
        <v>4423</v>
      </c>
      <c r="E1540" s="3" t="s">
        <v>4424</v>
      </c>
      <c r="F1540" s="3" t="s">
        <v>4425</v>
      </c>
      <c r="G1540" t="s">
        <v>4209</v>
      </c>
      <c r="H1540" t="s">
        <v>4334</v>
      </c>
    </row>
    <row r="1541" spans="1:8" ht="15" customHeight="1" x14ac:dyDescent="0.25">
      <c r="A1541" s="4">
        <v>1541</v>
      </c>
      <c r="B1541" s="3" t="s">
        <v>244</v>
      </c>
      <c r="C1541" s="3" t="s">
        <v>4206</v>
      </c>
      <c r="D1541" s="3" t="s">
        <v>4426</v>
      </c>
      <c r="E1541" s="3" t="s">
        <v>4427</v>
      </c>
      <c r="F1541" s="3" t="s">
        <v>4428</v>
      </c>
      <c r="G1541" t="s">
        <v>4209</v>
      </c>
      <c r="H1541" t="s">
        <v>4334</v>
      </c>
    </row>
    <row r="1542" spans="1:8" ht="15" customHeight="1" x14ac:dyDescent="0.25">
      <c r="A1542" s="4">
        <v>1542</v>
      </c>
      <c r="B1542" s="3" t="s">
        <v>244</v>
      </c>
      <c r="C1542" s="3" t="s">
        <v>4206</v>
      </c>
      <c r="D1542" s="3" t="s">
        <v>4429</v>
      </c>
      <c r="E1542" s="3" t="s">
        <v>4430</v>
      </c>
      <c r="F1542" s="3" t="s">
        <v>4431</v>
      </c>
      <c r="G1542" t="s">
        <v>4209</v>
      </c>
      <c r="H1542" t="s">
        <v>4334</v>
      </c>
    </row>
    <row r="1543" spans="1:8" ht="15" customHeight="1" x14ac:dyDescent="0.25">
      <c r="A1543" s="4">
        <v>1543</v>
      </c>
      <c r="B1543" s="3" t="s">
        <v>244</v>
      </c>
      <c r="C1543" s="3" t="s">
        <v>4206</v>
      </c>
      <c r="D1543" s="3" t="s">
        <v>4432</v>
      </c>
      <c r="E1543" s="3" t="s">
        <v>4433</v>
      </c>
      <c r="F1543" s="3" t="s">
        <v>4434</v>
      </c>
      <c r="G1543" t="s">
        <v>4209</v>
      </c>
      <c r="H1543" t="s">
        <v>4334</v>
      </c>
    </row>
    <row r="1544" spans="1:8" ht="15" customHeight="1" x14ac:dyDescent="0.25">
      <c r="A1544" s="4">
        <v>1544</v>
      </c>
      <c r="B1544" s="3" t="s">
        <v>244</v>
      </c>
      <c r="C1544" s="3" t="s">
        <v>4206</v>
      </c>
      <c r="D1544" s="3" t="s">
        <v>4435</v>
      </c>
      <c r="E1544" s="3" t="s">
        <v>4436</v>
      </c>
      <c r="F1544" s="3" t="s">
        <v>4437</v>
      </c>
      <c r="G1544" t="s">
        <v>4209</v>
      </c>
      <c r="H1544" t="s">
        <v>4334</v>
      </c>
    </row>
    <row r="1545" spans="1:8" ht="15" customHeight="1" x14ac:dyDescent="0.25">
      <c r="A1545" s="4">
        <v>1545</v>
      </c>
      <c r="B1545" s="3" t="s">
        <v>244</v>
      </c>
      <c r="C1545" s="3" t="s">
        <v>4206</v>
      </c>
      <c r="D1545" s="3" t="s">
        <v>4438</v>
      </c>
      <c r="E1545" s="3" t="s">
        <v>4439</v>
      </c>
      <c r="F1545" s="3" t="s">
        <v>4440</v>
      </c>
      <c r="G1545" t="s">
        <v>4209</v>
      </c>
      <c r="H1545" t="s">
        <v>4334</v>
      </c>
    </row>
    <row r="1546" spans="1:8" ht="15" customHeight="1" x14ac:dyDescent="0.25">
      <c r="A1546" s="4">
        <v>1546</v>
      </c>
      <c r="B1546" s="3" t="s">
        <v>244</v>
      </c>
      <c r="C1546" s="3" t="s">
        <v>4206</v>
      </c>
      <c r="D1546" s="3" t="s">
        <v>4441</v>
      </c>
      <c r="E1546" s="3" t="s">
        <v>4442</v>
      </c>
      <c r="F1546" s="3" t="s">
        <v>4443</v>
      </c>
      <c r="G1546" t="s">
        <v>4209</v>
      </c>
      <c r="H1546" t="s">
        <v>4334</v>
      </c>
    </row>
    <row r="1547" spans="1:8" ht="15" customHeight="1" x14ac:dyDescent="0.25">
      <c r="A1547" s="4">
        <v>1547</v>
      </c>
      <c r="B1547" s="3" t="s">
        <v>244</v>
      </c>
      <c r="C1547" s="3" t="s">
        <v>4206</v>
      </c>
      <c r="D1547" s="3" t="s">
        <v>4444</v>
      </c>
      <c r="E1547" s="3" t="s">
        <v>4445</v>
      </c>
      <c r="F1547" s="3" t="s">
        <v>4446</v>
      </c>
      <c r="G1547" t="s">
        <v>4209</v>
      </c>
      <c r="H1547" t="s">
        <v>4334</v>
      </c>
    </row>
    <row r="1548" spans="1:8" ht="15" customHeight="1" x14ac:dyDescent="0.25">
      <c r="A1548" s="4">
        <v>1548</v>
      </c>
      <c r="B1548" s="3" t="s">
        <v>244</v>
      </c>
      <c r="C1548" s="3" t="s">
        <v>4206</v>
      </c>
      <c r="D1548" s="3" t="s">
        <v>4447</v>
      </c>
      <c r="E1548" s="3" t="s">
        <v>4448</v>
      </c>
      <c r="F1548" s="3" t="s">
        <v>4449</v>
      </c>
      <c r="G1548" t="s">
        <v>4209</v>
      </c>
      <c r="H1548" t="s">
        <v>4334</v>
      </c>
    </row>
    <row r="1549" spans="1:8" ht="15" customHeight="1" x14ac:dyDescent="0.25">
      <c r="A1549" s="4">
        <v>1549</v>
      </c>
      <c r="B1549" s="3" t="s">
        <v>244</v>
      </c>
      <c r="C1549" s="3" t="s">
        <v>4206</v>
      </c>
      <c r="D1549" s="3" t="s">
        <v>4450</v>
      </c>
      <c r="E1549" s="3" t="s">
        <v>4451</v>
      </c>
      <c r="F1549" s="3" t="s">
        <v>4452</v>
      </c>
      <c r="G1549" t="s">
        <v>4209</v>
      </c>
      <c r="H1549" t="s">
        <v>4334</v>
      </c>
    </row>
    <row r="1550" spans="1:8" ht="15" customHeight="1" x14ac:dyDescent="0.25">
      <c r="A1550" s="4">
        <v>1550</v>
      </c>
      <c r="B1550" s="3" t="s">
        <v>244</v>
      </c>
      <c r="C1550" s="3" t="s">
        <v>4206</v>
      </c>
      <c r="D1550" s="3" t="s">
        <v>4453</v>
      </c>
      <c r="E1550" s="3" t="s">
        <v>4454</v>
      </c>
      <c r="F1550" s="3" t="s">
        <v>4455</v>
      </c>
      <c r="G1550" t="s">
        <v>4209</v>
      </c>
      <c r="H1550" t="s">
        <v>4334</v>
      </c>
    </row>
    <row r="1551" spans="1:8" ht="15" customHeight="1" x14ac:dyDescent="0.25">
      <c r="A1551" s="4">
        <v>1551</v>
      </c>
      <c r="B1551" s="3" t="s">
        <v>244</v>
      </c>
      <c r="C1551" s="3" t="s">
        <v>4206</v>
      </c>
      <c r="D1551" s="3" t="s">
        <v>4456</v>
      </c>
      <c r="E1551" s="3" t="s">
        <v>4457</v>
      </c>
      <c r="F1551" s="3" t="s">
        <v>4458</v>
      </c>
      <c r="G1551" t="s">
        <v>4209</v>
      </c>
      <c r="H1551" t="s">
        <v>4334</v>
      </c>
    </row>
    <row r="1552" spans="1:8" ht="15" customHeight="1" x14ac:dyDescent="0.25">
      <c r="A1552" s="4">
        <v>1552</v>
      </c>
      <c r="B1552" s="3" t="s">
        <v>244</v>
      </c>
      <c r="C1552" s="3" t="s">
        <v>4206</v>
      </c>
      <c r="D1552" s="3" t="s">
        <v>4459</v>
      </c>
      <c r="E1552" s="3" t="s">
        <v>4460</v>
      </c>
      <c r="F1552" s="3" t="s">
        <v>4461</v>
      </c>
      <c r="G1552" t="s">
        <v>4209</v>
      </c>
      <c r="H1552" t="s">
        <v>4334</v>
      </c>
    </row>
    <row r="1553" spans="1:8" ht="15" customHeight="1" x14ac:dyDescent="0.25">
      <c r="A1553" s="4">
        <v>1553</v>
      </c>
      <c r="B1553" s="3" t="s">
        <v>244</v>
      </c>
      <c r="C1553" s="3" t="s">
        <v>4206</v>
      </c>
      <c r="D1553" s="3" t="s">
        <v>4462</v>
      </c>
      <c r="E1553" s="3" t="s">
        <v>4463</v>
      </c>
      <c r="F1553" s="3" t="s">
        <v>4464</v>
      </c>
      <c r="G1553" t="s">
        <v>4209</v>
      </c>
      <c r="H1553" t="s">
        <v>4334</v>
      </c>
    </row>
    <row r="1554" spans="1:8" ht="15" customHeight="1" x14ac:dyDescent="0.25">
      <c r="A1554" s="4">
        <v>1554</v>
      </c>
      <c r="B1554" s="3" t="s">
        <v>244</v>
      </c>
      <c r="C1554" s="3" t="s">
        <v>4206</v>
      </c>
      <c r="D1554" s="3" t="s">
        <v>4465</v>
      </c>
      <c r="E1554" s="3" t="s">
        <v>4466</v>
      </c>
      <c r="F1554" s="3" t="s">
        <v>4467</v>
      </c>
      <c r="G1554" t="s">
        <v>4209</v>
      </c>
      <c r="H1554" t="s">
        <v>4334</v>
      </c>
    </row>
    <row r="1555" spans="1:8" ht="15" customHeight="1" x14ac:dyDescent="0.25">
      <c r="A1555" s="4">
        <v>1555</v>
      </c>
      <c r="B1555" s="3" t="s">
        <v>244</v>
      </c>
      <c r="C1555" s="3" t="s">
        <v>4206</v>
      </c>
      <c r="D1555" s="3" t="s">
        <v>4468</v>
      </c>
      <c r="E1555" s="3" t="s">
        <v>4469</v>
      </c>
      <c r="F1555" s="3" t="s">
        <v>4470</v>
      </c>
      <c r="G1555" t="s">
        <v>4209</v>
      </c>
      <c r="H1555" t="s">
        <v>4334</v>
      </c>
    </row>
    <row r="1556" spans="1:8" ht="15" customHeight="1" x14ac:dyDescent="0.25">
      <c r="A1556" s="4">
        <v>1556</v>
      </c>
      <c r="B1556" s="3" t="s">
        <v>244</v>
      </c>
      <c r="C1556" s="3" t="s">
        <v>4206</v>
      </c>
      <c r="D1556" s="3" t="s">
        <v>4471</v>
      </c>
      <c r="E1556" s="3" t="s">
        <v>4472</v>
      </c>
      <c r="F1556" s="3" t="s">
        <v>4473</v>
      </c>
      <c r="G1556" t="s">
        <v>4209</v>
      </c>
      <c r="H1556" t="s">
        <v>4334</v>
      </c>
    </row>
    <row r="1557" spans="1:8" ht="15" customHeight="1" x14ac:dyDescent="0.25">
      <c r="A1557" s="4">
        <v>1557</v>
      </c>
      <c r="B1557" s="3" t="s">
        <v>244</v>
      </c>
      <c r="C1557" s="3" t="s">
        <v>4206</v>
      </c>
      <c r="D1557" s="3" t="s">
        <v>4474</v>
      </c>
      <c r="E1557" s="3" t="s">
        <v>4475</v>
      </c>
      <c r="F1557" s="3" t="s">
        <v>4476</v>
      </c>
      <c r="G1557" t="s">
        <v>4209</v>
      </c>
      <c r="H1557" t="s">
        <v>4334</v>
      </c>
    </row>
    <row r="1558" spans="1:8" ht="15" customHeight="1" x14ac:dyDescent="0.25">
      <c r="A1558" s="4">
        <v>1558</v>
      </c>
      <c r="B1558" s="3" t="s">
        <v>244</v>
      </c>
      <c r="C1558" s="3" t="s">
        <v>4206</v>
      </c>
      <c r="D1558" s="3" t="s">
        <v>4477</v>
      </c>
      <c r="E1558" s="3" t="s">
        <v>4478</v>
      </c>
      <c r="F1558" s="3" t="s">
        <v>4479</v>
      </c>
      <c r="G1558" t="s">
        <v>4209</v>
      </c>
      <c r="H1558" t="s">
        <v>4334</v>
      </c>
    </row>
    <row r="1559" spans="1:8" ht="15" customHeight="1" x14ac:dyDescent="0.25">
      <c r="A1559" s="4">
        <v>1559</v>
      </c>
      <c r="B1559" s="3" t="s">
        <v>244</v>
      </c>
      <c r="C1559" s="3" t="s">
        <v>4206</v>
      </c>
      <c r="D1559" s="3" t="s">
        <v>4480</v>
      </c>
      <c r="E1559" s="3" t="s">
        <v>4481</v>
      </c>
      <c r="F1559" s="3" t="s">
        <v>4482</v>
      </c>
      <c r="G1559" t="s">
        <v>4209</v>
      </c>
      <c r="H1559" t="s">
        <v>4334</v>
      </c>
    </row>
    <row r="1560" spans="1:8" ht="15" customHeight="1" x14ac:dyDescent="0.25">
      <c r="A1560" s="4">
        <v>1560</v>
      </c>
      <c r="B1560" s="3" t="s">
        <v>244</v>
      </c>
      <c r="C1560" s="3" t="s">
        <v>4206</v>
      </c>
      <c r="D1560" s="3" t="s">
        <v>4483</v>
      </c>
      <c r="E1560" s="3" t="s">
        <v>4484</v>
      </c>
      <c r="F1560" s="3" t="s">
        <v>4485</v>
      </c>
      <c r="G1560" t="s">
        <v>4209</v>
      </c>
      <c r="H1560" t="s">
        <v>4334</v>
      </c>
    </row>
    <row r="1561" spans="1:8" ht="15" customHeight="1" x14ac:dyDescent="0.25">
      <c r="A1561" s="4">
        <v>1561</v>
      </c>
      <c r="B1561" s="3" t="s">
        <v>244</v>
      </c>
      <c r="C1561" s="3" t="s">
        <v>4206</v>
      </c>
      <c r="D1561" s="3" t="s">
        <v>4486</v>
      </c>
      <c r="E1561" s="3" t="s">
        <v>4487</v>
      </c>
      <c r="F1561" s="3" t="s">
        <v>4488</v>
      </c>
      <c r="G1561" t="s">
        <v>4209</v>
      </c>
      <c r="H1561" t="s">
        <v>4334</v>
      </c>
    </row>
    <row r="1562" spans="1:8" ht="15" customHeight="1" x14ac:dyDescent="0.25">
      <c r="A1562" s="4">
        <v>1562</v>
      </c>
      <c r="B1562" s="3" t="s">
        <v>244</v>
      </c>
      <c r="C1562" s="3" t="s">
        <v>4206</v>
      </c>
      <c r="D1562" s="3" t="s">
        <v>4489</v>
      </c>
      <c r="E1562" s="3" t="s">
        <v>4490</v>
      </c>
      <c r="F1562" s="3" t="s">
        <v>4491</v>
      </c>
      <c r="G1562" t="s">
        <v>4209</v>
      </c>
      <c r="H1562" t="s">
        <v>4334</v>
      </c>
    </row>
    <row r="1563" spans="1:8" ht="15" customHeight="1" x14ac:dyDescent="0.25">
      <c r="A1563" s="4">
        <v>1563</v>
      </c>
      <c r="B1563" s="3" t="s">
        <v>244</v>
      </c>
      <c r="C1563" s="3" t="s">
        <v>4206</v>
      </c>
      <c r="D1563" s="3" t="s">
        <v>4492</v>
      </c>
      <c r="E1563" s="3" t="s">
        <v>4493</v>
      </c>
      <c r="F1563" s="3" t="s">
        <v>4494</v>
      </c>
      <c r="G1563" t="s">
        <v>4209</v>
      </c>
      <c r="H1563" t="s">
        <v>4334</v>
      </c>
    </row>
    <row r="1564" spans="1:8" ht="15" customHeight="1" x14ac:dyDescent="0.25">
      <c r="A1564" s="4">
        <v>1564</v>
      </c>
      <c r="B1564" s="3" t="s">
        <v>244</v>
      </c>
      <c r="C1564" s="3" t="s">
        <v>4206</v>
      </c>
      <c r="D1564" s="3" t="s">
        <v>4495</v>
      </c>
      <c r="E1564" s="3" t="s">
        <v>4496</v>
      </c>
      <c r="F1564" s="3" t="s">
        <v>4497</v>
      </c>
      <c r="G1564" t="s">
        <v>4209</v>
      </c>
      <c r="H1564" t="s">
        <v>4334</v>
      </c>
    </row>
    <row r="1565" spans="1:8" ht="15" customHeight="1" x14ac:dyDescent="0.25">
      <c r="A1565" s="4">
        <v>1565</v>
      </c>
      <c r="B1565" s="3" t="s">
        <v>244</v>
      </c>
      <c r="C1565" s="3" t="s">
        <v>4206</v>
      </c>
      <c r="D1565" s="3" t="s">
        <v>4498</v>
      </c>
      <c r="E1565" s="3" t="s">
        <v>4499</v>
      </c>
      <c r="F1565" s="3" t="s">
        <v>4500</v>
      </c>
      <c r="G1565" t="s">
        <v>4209</v>
      </c>
      <c r="H1565" t="s">
        <v>4334</v>
      </c>
    </row>
    <row r="1566" spans="1:8" ht="15" customHeight="1" x14ac:dyDescent="0.25">
      <c r="A1566" s="4">
        <v>1566</v>
      </c>
      <c r="B1566" s="3" t="s">
        <v>244</v>
      </c>
      <c r="C1566" s="3" t="s">
        <v>4206</v>
      </c>
      <c r="D1566" s="3" t="s">
        <v>4501</v>
      </c>
      <c r="E1566" s="3" t="s">
        <v>4502</v>
      </c>
      <c r="F1566" s="3" t="s">
        <v>4503</v>
      </c>
      <c r="G1566" t="s">
        <v>4209</v>
      </c>
      <c r="H1566" t="s">
        <v>4334</v>
      </c>
    </row>
    <row r="1567" spans="1:8" ht="15" customHeight="1" x14ac:dyDescent="0.25">
      <c r="A1567" s="4">
        <v>1567</v>
      </c>
      <c r="B1567" s="3" t="s">
        <v>244</v>
      </c>
      <c r="C1567" s="3" t="s">
        <v>4206</v>
      </c>
      <c r="D1567" s="3" t="s">
        <v>4504</v>
      </c>
      <c r="E1567" s="3" t="s">
        <v>4505</v>
      </c>
      <c r="F1567" s="3" t="s">
        <v>4506</v>
      </c>
      <c r="G1567" t="s">
        <v>4209</v>
      </c>
      <c r="H1567" t="s">
        <v>4334</v>
      </c>
    </row>
    <row r="1568" spans="1:8" ht="15" customHeight="1" x14ac:dyDescent="0.25">
      <c r="A1568" s="4">
        <v>1568</v>
      </c>
      <c r="B1568" s="3" t="s">
        <v>244</v>
      </c>
      <c r="C1568" s="3" t="s">
        <v>4206</v>
      </c>
      <c r="D1568" s="3" t="s">
        <v>4507</v>
      </c>
      <c r="E1568" s="3" t="s">
        <v>4508</v>
      </c>
      <c r="F1568" s="3" t="s">
        <v>4509</v>
      </c>
      <c r="G1568" t="s">
        <v>4209</v>
      </c>
      <c r="H1568" t="s">
        <v>4334</v>
      </c>
    </row>
    <row r="1569" spans="1:8" ht="15" customHeight="1" x14ac:dyDescent="0.25">
      <c r="A1569" s="4">
        <v>1569</v>
      </c>
      <c r="B1569" s="3" t="s">
        <v>244</v>
      </c>
      <c r="C1569" s="3" t="s">
        <v>4206</v>
      </c>
      <c r="D1569" s="3" t="s">
        <v>4510</v>
      </c>
      <c r="E1569" s="3" t="s">
        <v>4511</v>
      </c>
      <c r="F1569" s="3" t="s">
        <v>4512</v>
      </c>
      <c r="G1569" t="s">
        <v>4209</v>
      </c>
      <c r="H1569" t="s">
        <v>4334</v>
      </c>
    </row>
    <row r="1570" spans="1:8" ht="15" customHeight="1" x14ac:dyDescent="0.25">
      <c r="A1570" s="4">
        <v>1570</v>
      </c>
      <c r="B1570" s="3" t="s">
        <v>244</v>
      </c>
      <c r="C1570" s="3" t="s">
        <v>4206</v>
      </c>
      <c r="D1570" s="3" t="s">
        <v>4513</v>
      </c>
      <c r="E1570" s="3" t="s">
        <v>4514</v>
      </c>
      <c r="F1570" s="3" t="s">
        <v>4515</v>
      </c>
      <c r="G1570" t="s">
        <v>4209</v>
      </c>
      <c r="H1570" t="s">
        <v>4334</v>
      </c>
    </row>
    <row r="1571" spans="1:8" ht="15" customHeight="1" x14ac:dyDescent="0.25">
      <c r="A1571" s="4">
        <v>1571</v>
      </c>
      <c r="B1571" s="3" t="s">
        <v>244</v>
      </c>
      <c r="C1571" s="3" t="s">
        <v>4206</v>
      </c>
      <c r="D1571" s="3" t="s">
        <v>4516</v>
      </c>
      <c r="E1571" s="3" t="s">
        <v>4517</v>
      </c>
      <c r="F1571" s="3" t="s">
        <v>4518</v>
      </c>
      <c r="G1571" t="s">
        <v>4209</v>
      </c>
      <c r="H1571" t="s">
        <v>4334</v>
      </c>
    </row>
    <row r="1572" spans="1:8" ht="15" customHeight="1" x14ac:dyDescent="0.25">
      <c r="A1572" s="4">
        <v>1572</v>
      </c>
      <c r="B1572" s="3" t="s">
        <v>244</v>
      </c>
      <c r="C1572" s="3" t="s">
        <v>4206</v>
      </c>
      <c r="D1572" s="3" t="s">
        <v>4519</v>
      </c>
      <c r="E1572" s="3" t="s">
        <v>4520</v>
      </c>
      <c r="F1572" s="3" t="s">
        <v>4521</v>
      </c>
      <c r="G1572" t="s">
        <v>4209</v>
      </c>
      <c r="H1572" t="s">
        <v>4334</v>
      </c>
    </row>
    <row r="1573" spans="1:8" ht="15" customHeight="1" x14ac:dyDescent="0.25">
      <c r="A1573" s="4">
        <v>1573</v>
      </c>
      <c r="B1573" s="3" t="s">
        <v>244</v>
      </c>
      <c r="C1573" s="3" t="s">
        <v>4206</v>
      </c>
      <c r="D1573" s="3" t="s">
        <v>4522</v>
      </c>
      <c r="E1573" s="3" t="s">
        <v>4523</v>
      </c>
      <c r="F1573" s="3" t="s">
        <v>4524</v>
      </c>
      <c r="G1573" t="s">
        <v>4209</v>
      </c>
      <c r="H1573" t="s">
        <v>4334</v>
      </c>
    </row>
    <row r="1574" spans="1:8" ht="15" customHeight="1" x14ac:dyDescent="0.25">
      <c r="A1574" s="4">
        <v>1574</v>
      </c>
      <c r="B1574" s="3" t="s">
        <v>244</v>
      </c>
      <c r="C1574" s="3" t="s">
        <v>4206</v>
      </c>
      <c r="D1574" s="3" t="s">
        <v>4525</v>
      </c>
      <c r="E1574" s="3" t="s">
        <v>4526</v>
      </c>
      <c r="F1574" s="3" t="s">
        <v>4527</v>
      </c>
      <c r="G1574" t="s">
        <v>4209</v>
      </c>
      <c r="H1574" t="s">
        <v>4334</v>
      </c>
    </row>
    <row r="1575" spans="1:8" ht="15" customHeight="1" x14ac:dyDescent="0.25">
      <c r="A1575" s="4">
        <v>1575</v>
      </c>
      <c r="B1575" s="3" t="s">
        <v>244</v>
      </c>
      <c r="C1575" s="3" t="s">
        <v>4206</v>
      </c>
      <c r="D1575" s="3" t="s">
        <v>4528</v>
      </c>
      <c r="E1575" s="3" t="s">
        <v>4529</v>
      </c>
      <c r="F1575" s="3" t="s">
        <v>4530</v>
      </c>
      <c r="G1575" t="s">
        <v>4209</v>
      </c>
      <c r="H1575" t="s">
        <v>4334</v>
      </c>
    </row>
    <row r="1576" spans="1:8" ht="15" customHeight="1" x14ac:dyDescent="0.25">
      <c r="A1576" s="4">
        <v>1576</v>
      </c>
      <c r="B1576" s="3" t="s">
        <v>244</v>
      </c>
      <c r="C1576" s="3" t="s">
        <v>4206</v>
      </c>
      <c r="D1576" s="3" t="s">
        <v>4531</v>
      </c>
      <c r="E1576" s="3" t="s">
        <v>4532</v>
      </c>
      <c r="F1576" s="3" t="s">
        <v>4533</v>
      </c>
      <c r="G1576" t="s">
        <v>4209</v>
      </c>
      <c r="H1576" t="s">
        <v>4334</v>
      </c>
    </row>
    <row r="1577" spans="1:8" ht="15" customHeight="1" x14ac:dyDescent="0.25">
      <c r="A1577" s="4">
        <v>1577</v>
      </c>
      <c r="B1577" s="3" t="s">
        <v>244</v>
      </c>
      <c r="C1577" s="3" t="s">
        <v>4206</v>
      </c>
      <c r="D1577" s="3" t="s">
        <v>4534</v>
      </c>
      <c r="E1577" s="3" t="s">
        <v>4535</v>
      </c>
      <c r="F1577" s="3" t="s">
        <v>4536</v>
      </c>
      <c r="G1577" t="s">
        <v>4209</v>
      </c>
      <c r="H1577" t="s">
        <v>4334</v>
      </c>
    </row>
    <row r="1578" spans="1:8" ht="15" customHeight="1" x14ac:dyDescent="0.25">
      <c r="A1578" s="4">
        <v>1578</v>
      </c>
      <c r="B1578" s="3" t="s">
        <v>244</v>
      </c>
      <c r="C1578" s="3" t="s">
        <v>4206</v>
      </c>
      <c r="D1578" s="3" t="s">
        <v>4537</v>
      </c>
      <c r="E1578" s="3" t="s">
        <v>4538</v>
      </c>
      <c r="F1578" s="3" t="s">
        <v>4539</v>
      </c>
      <c r="G1578" t="s">
        <v>4209</v>
      </c>
      <c r="H1578" t="s">
        <v>4334</v>
      </c>
    </row>
    <row r="1579" spans="1:8" ht="15" customHeight="1" x14ac:dyDescent="0.25">
      <c r="A1579" s="4">
        <v>1579</v>
      </c>
      <c r="B1579" s="3" t="s">
        <v>244</v>
      </c>
      <c r="C1579" s="3" t="s">
        <v>4206</v>
      </c>
      <c r="D1579" s="3" t="s">
        <v>4540</v>
      </c>
      <c r="E1579" s="3" t="s">
        <v>4541</v>
      </c>
      <c r="F1579" s="3" t="s">
        <v>4542</v>
      </c>
      <c r="G1579" t="s">
        <v>4209</v>
      </c>
      <c r="H1579" t="s">
        <v>4334</v>
      </c>
    </row>
    <row r="1580" spans="1:8" ht="15" customHeight="1" x14ac:dyDescent="0.25">
      <c r="A1580" s="4">
        <v>1580</v>
      </c>
      <c r="B1580" s="3" t="s">
        <v>244</v>
      </c>
      <c r="C1580" s="3" t="s">
        <v>4206</v>
      </c>
      <c r="D1580" s="3" t="s">
        <v>4543</v>
      </c>
      <c r="E1580" s="3" t="s">
        <v>4544</v>
      </c>
      <c r="F1580" s="3" t="s">
        <v>4545</v>
      </c>
      <c r="G1580" t="s">
        <v>4209</v>
      </c>
      <c r="H1580" t="s">
        <v>4334</v>
      </c>
    </row>
    <row r="1581" spans="1:8" ht="15" customHeight="1" x14ac:dyDescent="0.25">
      <c r="A1581" s="4">
        <v>1581</v>
      </c>
      <c r="B1581" s="3" t="s">
        <v>244</v>
      </c>
      <c r="C1581" s="3" t="s">
        <v>4206</v>
      </c>
      <c r="D1581" s="3" t="s">
        <v>4546</v>
      </c>
      <c r="E1581" s="3" t="s">
        <v>4547</v>
      </c>
      <c r="F1581" s="3" t="s">
        <v>4548</v>
      </c>
      <c r="G1581" t="s">
        <v>4209</v>
      </c>
      <c r="H1581" t="s">
        <v>4334</v>
      </c>
    </row>
    <row r="1582" spans="1:8" ht="15" customHeight="1" x14ac:dyDescent="0.25">
      <c r="A1582" s="4">
        <v>1582</v>
      </c>
      <c r="B1582" s="3" t="s">
        <v>244</v>
      </c>
      <c r="C1582" s="3" t="s">
        <v>4206</v>
      </c>
      <c r="D1582" s="3" t="s">
        <v>4549</v>
      </c>
      <c r="E1582" s="3" t="s">
        <v>4550</v>
      </c>
      <c r="F1582" s="3" t="s">
        <v>4551</v>
      </c>
      <c r="G1582" t="s">
        <v>4209</v>
      </c>
      <c r="H1582" t="s">
        <v>4334</v>
      </c>
    </row>
    <row r="1583" spans="1:8" ht="15" customHeight="1" x14ac:dyDescent="0.25">
      <c r="A1583" s="4">
        <v>1583</v>
      </c>
      <c r="B1583" s="3" t="s">
        <v>244</v>
      </c>
      <c r="C1583" s="3" t="s">
        <v>4206</v>
      </c>
      <c r="D1583" s="3" t="s">
        <v>4552</v>
      </c>
      <c r="E1583" s="3" t="s">
        <v>4553</v>
      </c>
      <c r="F1583" s="3" t="s">
        <v>4554</v>
      </c>
      <c r="G1583" t="s">
        <v>4209</v>
      </c>
      <c r="H1583" t="s">
        <v>4334</v>
      </c>
    </row>
    <row r="1584" spans="1:8" ht="15" customHeight="1" x14ac:dyDescent="0.25">
      <c r="A1584" s="4">
        <v>1584</v>
      </c>
      <c r="B1584" s="3" t="s">
        <v>244</v>
      </c>
      <c r="C1584" s="3" t="s">
        <v>4206</v>
      </c>
      <c r="D1584" s="3" t="s">
        <v>4555</v>
      </c>
      <c r="E1584" s="3" t="s">
        <v>4556</v>
      </c>
      <c r="F1584" s="3" t="s">
        <v>4557</v>
      </c>
      <c r="G1584" t="s">
        <v>4209</v>
      </c>
      <c r="H1584" t="s">
        <v>4334</v>
      </c>
    </row>
    <row r="1585" spans="1:8" ht="15" customHeight="1" x14ac:dyDescent="0.25">
      <c r="A1585" s="4">
        <v>1585</v>
      </c>
      <c r="B1585" s="3" t="s">
        <v>244</v>
      </c>
      <c r="C1585" s="3" t="s">
        <v>4206</v>
      </c>
      <c r="D1585" s="3" t="s">
        <v>4558</v>
      </c>
      <c r="E1585" s="3" t="s">
        <v>4559</v>
      </c>
      <c r="F1585" s="3" t="s">
        <v>4560</v>
      </c>
      <c r="G1585" t="s">
        <v>4209</v>
      </c>
      <c r="H1585" t="s">
        <v>4334</v>
      </c>
    </row>
    <row r="1586" spans="1:8" ht="15" customHeight="1" x14ac:dyDescent="0.25">
      <c r="A1586" s="4">
        <v>1586</v>
      </c>
      <c r="B1586" s="3" t="s">
        <v>244</v>
      </c>
      <c r="C1586" s="3" t="s">
        <v>4206</v>
      </c>
      <c r="D1586" s="3" t="s">
        <v>4561</v>
      </c>
      <c r="E1586" s="3" t="s">
        <v>4562</v>
      </c>
      <c r="F1586" s="3" t="s">
        <v>4563</v>
      </c>
      <c r="G1586" t="s">
        <v>4209</v>
      </c>
      <c r="H1586" t="s">
        <v>4334</v>
      </c>
    </row>
    <row r="1587" spans="1:8" ht="15" customHeight="1" x14ac:dyDescent="0.25">
      <c r="A1587" s="4">
        <v>1587</v>
      </c>
      <c r="B1587" s="3" t="s">
        <v>244</v>
      </c>
      <c r="C1587" s="3" t="s">
        <v>4206</v>
      </c>
      <c r="D1587" s="3" t="s">
        <v>4564</v>
      </c>
      <c r="E1587" s="3" t="s">
        <v>4565</v>
      </c>
      <c r="F1587" s="3" t="s">
        <v>4566</v>
      </c>
      <c r="G1587" t="s">
        <v>4209</v>
      </c>
      <c r="H1587" t="s">
        <v>4334</v>
      </c>
    </row>
    <row r="1588" spans="1:8" ht="15" customHeight="1" x14ac:dyDescent="0.25">
      <c r="A1588" s="4">
        <v>1588</v>
      </c>
      <c r="B1588" s="3" t="s">
        <v>244</v>
      </c>
      <c r="C1588" s="3" t="s">
        <v>4206</v>
      </c>
      <c r="D1588" s="3" t="s">
        <v>4567</v>
      </c>
      <c r="E1588" s="3" t="s">
        <v>4568</v>
      </c>
      <c r="F1588" s="3" t="s">
        <v>4569</v>
      </c>
      <c r="G1588" t="s">
        <v>4209</v>
      </c>
      <c r="H1588" t="s">
        <v>4334</v>
      </c>
    </row>
    <row r="1589" spans="1:8" ht="15" customHeight="1" x14ac:dyDescent="0.25">
      <c r="A1589" s="4">
        <v>1589</v>
      </c>
      <c r="B1589" s="3" t="s">
        <v>244</v>
      </c>
      <c r="C1589" s="3" t="s">
        <v>4206</v>
      </c>
      <c r="D1589" s="3" t="s">
        <v>4570</v>
      </c>
      <c r="E1589" s="3" t="s">
        <v>4571</v>
      </c>
      <c r="F1589" s="3" t="s">
        <v>4572</v>
      </c>
      <c r="G1589" t="s">
        <v>4209</v>
      </c>
      <c r="H1589" t="s">
        <v>4334</v>
      </c>
    </row>
    <row r="1590" spans="1:8" ht="15" customHeight="1" x14ac:dyDescent="0.25">
      <c r="A1590" s="4">
        <v>1590</v>
      </c>
      <c r="B1590" s="3" t="s">
        <v>244</v>
      </c>
      <c r="C1590" s="3" t="s">
        <v>4206</v>
      </c>
      <c r="D1590" s="3" t="s">
        <v>4573</v>
      </c>
      <c r="E1590" s="3" t="s">
        <v>4574</v>
      </c>
      <c r="F1590" s="3" t="s">
        <v>4575</v>
      </c>
      <c r="G1590" t="s">
        <v>4209</v>
      </c>
      <c r="H1590" t="s">
        <v>4334</v>
      </c>
    </row>
    <row r="1591" spans="1:8" ht="15" customHeight="1" x14ac:dyDescent="0.25">
      <c r="A1591" s="4">
        <v>1591</v>
      </c>
      <c r="B1591" s="3" t="s">
        <v>244</v>
      </c>
      <c r="C1591" s="3" t="s">
        <v>4206</v>
      </c>
      <c r="D1591" s="3" t="s">
        <v>4576</v>
      </c>
      <c r="E1591" s="3" t="s">
        <v>4577</v>
      </c>
      <c r="F1591" s="3" t="s">
        <v>4578</v>
      </c>
      <c r="G1591" t="s">
        <v>4209</v>
      </c>
      <c r="H1591" t="s">
        <v>4334</v>
      </c>
    </row>
    <row r="1592" spans="1:8" ht="15" customHeight="1" x14ac:dyDescent="0.25">
      <c r="A1592" s="4">
        <v>1592</v>
      </c>
      <c r="B1592" s="3" t="s">
        <v>244</v>
      </c>
      <c r="C1592" s="3" t="s">
        <v>4206</v>
      </c>
      <c r="D1592" s="3" t="s">
        <v>4579</v>
      </c>
      <c r="E1592" s="3" t="s">
        <v>4580</v>
      </c>
      <c r="F1592" s="3" t="s">
        <v>4581</v>
      </c>
      <c r="G1592" t="s">
        <v>4209</v>
      </c>
      <c r="H1592" t="s">
        <v>4334</v>
      </c>
    </row>
    <row r="1593" spans="1:8" ht="15" customHeight="1" x14ac:dyDescent="0.25">
      <c r="A1593" s="4">
        <v>1593</v>
      </c>
      <c r="B1593" s="3" t="s">
        <v>244</v>
      </c>
      <c r="C1593" s="3" t="s">
        <v>4206</v>
      </c>
      <c r="D1593" s="3" t="s">
        <v>4582</v>
      </c>
      <c r="E1593" s="3" t="s">
        <v>4583</v>
      </c>
      <c r="F1593" s="3" t="s">
        <v>4584</v>
      </c>
      <c r="G1593" t="s">
        <v>4209</v>
      </c>
      <c r="H1593" t="s">
        <v>4334</v>
      </c>
    </row>
    <row r="1594" spans="1:8" ht="15" customHeight="1" x14ac:dyDescent="0.25">
      <c r="A1594" s="4">
        <v>1594</v>
      </c>
      <c r="B1594" s="3" t="s">
        <v>244</v>
      </c>
      <c r="C1594" s="3" t="s">
        <v>4206</v>
      </c>
      <c r="D1594" s="3" t="s">
        <v>4585</v>
      </c>
      <c r="E1594" s="3" t="s">
        <v>4586</v>
      </c>
      <c r="F1594" s="3" t="s">
        <v>4587</v>
      </c>
      <c r="G1594" t="s">
        <v>4209</v>
      </c>
      <c r="H1594" t="s">
        <v>4334</v>
      </c>
    </row>
    <row r="1595" spans="1:8" ht="15" customHeight="1" x14ac:dyDescent="0.25">
      <c r="A1595" s="4">
        <v>1595</v>
      </c>
      <c r="B1595" s="3" t="s">
        <v>244</v>
      </c>
      <c r="C1595" s="3" t="s">
        <v>4206</v>
      </c>
      <c r="D1595" s="3" t="s">
        <v>4588</v>
      </c>
      <c r="E1595" s="3" t="s">
        <v>4589</v>
      </c>
      <c r="F1595" s="3" t="s">
        <v>4590</v>
      </c>
      <c r="G1595" t="s">
        <v>4209</v>
      </c>
      <c r="H1595" t="s">
        <v>4334</v>
      </c>
    </row>
    <row r="1596" spans="1:8" ht="15" customHeight="1" x14ac:dyDescent="0.25">
      <c r="A1596" s="4">
        <v>1596</v>
      </c>
      <c r="B1596" s="3" t="s">
        <v>244</v>
      </c>
      <c r="C1596" s="3" t="s">
        <v>4206</v>
      </c>
      <c r="D1596" s="3" t="s">
        <v>4591</v>
      </c>
      <c r="E1596" s="3" t="s">
        <v>4592</v>
      </c>
      <c r="F1596" s="3" t="s">
        <v>4593</v>
      </c>
      <c r="G1596" t="s">
        <v>4209</v>
      </c>
      <c r="H1596" t="s">
        <v>4334</v>
      </c>
    </row>
    <row r="1597" spans="1:8" ht="15" customHeight="1" x14ac:dyDescent="0.25">
      <c r="A1597" s="4">
        <v>1597</v>
      </c>
      <c r="B1597" s="3" t="s">
        <v>244</v>
      </c>
      <c r="C1597" s="3" t="s">
        <v>4206</v>
      </c>
      <c r="D1597" s="3" t="s">
        <v>4594</v>
      </c>
      <c r="E1597" s="3" t="s">
        <v>4595</v>
      </c>
      <c r="F1597" s="3" t="s">
        <v>4596</v>
      </c>
      <c r="G1597" t="s">
        <v>4209</v>
      </c>
      <c r="H1597" t="s">
        <v>4334</v>
      </c>
    </row>
    <row r="1598" spans="1:8" ht="15" customHeight="1" x14ac:dyDescent="0.25">
      <c r="A1598" s="4">
        <v>1598</v>
      </c>
      <c r="B1598" s="3" t="s">
        <v>244</v>
      </c>
      <c r="C1598" s="3" t="s">
        <v>4206</v>
      </c>
      <c r="D1598" s="3" t="s">
        <v>4597</v>
      </c>
      <c r="E1598" s="3" t="s">
        <v>4598</v>
      </c>
      <c r="F1598" s="3" t="s">
        <v>4599</v>
      </c>
      <c r="G1598" t="s">
        <v>4209</v>
      </c>
      <c r="H1598" t="s">
        <v>4334</v>
      </c>
    </row>
    <row r="1599" spans="1:8" ht="15" customHeight="1" x14ac:dyDescent="0.25">
      <c r="A1599" s="4">
        <v>1599</v>
      </c>
      <c r="B1599" s="3" t="s">
        <v>244</v>
      </c>
      <c r="C1599" s="3" t="s">
        <v>4206</v>
      </c>
      <c r="D1599" s="3" t="s">
        <v>4600</v>
      </c>
      <c r="E1599" s="3" t="s">
        <v>4601</v>
      </c>
      <c r="F1599" s="3" t="s">
        <v>4602</v>
      </c>
      <c r="G1599" t="s">
        <v>4209</v>
      </c>
      <c r="H1599" t="s">
        <v>4334</v>
      </c>
    </row>
    <row r="1600" spans="1:8" ht="15" customHeight="1" x14ac:dyDescent="0.25">
      <c r="A1600" s="4">
        <v>1600</v>
      </c>
      <c r="B1600" s="3" t="s">
        <v>244</v>
      </c>
      <c r="C1600" s="3" t="s">
        <v>4206</v>
      </c>
      <c r="D1600" s="3" t="s">
        <v>4603</v>
      </c>
      <c r="E1600" s="3" t="s">
        <v>4604</v>
      </c>
      <c r="F1600" s="3" t="s">
        <v>4605</v>
      </c>
      <c r="G1600" t="s">
        <v>4209</v>
      </c>
      <c r="H1600" t="s">
        <v>4334</v>
      </c>
    </row>
    <row r="1601" spans="1:8" ht="15" customHeight="1" x14ac:dyDescent="0.25">
      <c r="A1601" s="4">
        <v>1601</v>
      </c>
      <c r="B1601" s="3" t="s">
        <v>244</v>
      </c>
      <c r="C1601" s="3" t="s">
        <v>4206</v>
      </c>
      <c r="D1601" s="3" t="s">
        <v>4606</v>
      </c>
      <c r="E1601" s="3" t="s">
        <v>4607</v>
      </c>
      <c r="F1601" s="3" t="s">
        <v>4608</v>
      </c>
      <c r="G1601" t="s">
        <v>4209</v>
      </c>
      <c r="H1601" t="s">
        <v>4334</v>
      </c>
    </row>
    <row r="1602" spans="1:8" ht="15" customHeight="1" x14ac:dyDescent="0.25">
      <c r="A1602" s="4">
        <v>1602</v>
      </c>
      <c r="B1602" s="3" t="s">
        <v>244</v>
      </c>
      <c r="C1602" s="3" t="s">
        <v>4206</v>
      </c>
      <c r="D1602" s="3" t="s">
        <v>4609</v>
      </c>
      <c r="E1602" s="3" t="s">
        <v>4610</v>
      </c>
      <c r="F1602" s="3" t="s">
        <v>4611</v>
      </c>
      <c r="G1602" t="s">
        <v>4209</v>
      </c>
      <c r="H1602" t="s">
        <v>4334</v>
      </c>
    </row>
    <row r="1603" spans="1:8" ht="15" customHeight="1" x14ac:dyDescent="0.25">
      <c r="A1603" s="4">
        <v>1603</v>
      </c>
      <c r="B1603" s="3" t="s">
        <v>244</v>
      </c>
      <c r="C1603" s="3" t="s">
        <v>4206</v>
      </c>
      <c r="D1603" s="3" t="s">
        <v>4612</v>
      </c>
      <c r="E1603" s="3" t="s">
        <v>4613</v>
      </c>
      <c r="F1603" s="3" t="s">
        <v>4614</v>
      </c>
      <c r="G1603" t="s">
        <v>4209</v>
      </c>
      <c r="H1603" t="s">
        <v>4334</v>
      </c>
    </row>
    <row r="1604" spans="1:8" ht="15" customHeight="1" x14ac:dyDescent="0.25">
      <c r="A1604" s="4">
        <v>1604</v>
      </c>
      <c r="B1604" s="3" t="s">
        <v>244</v>
      </c>
      <c r="C1604" s="3" t="s">
        <v>4206</v>
      </c>
      <c r="D1604" s="3" t="s">
        <v>4615</v>
      </c>
      <c r="E1604" s="3" t="s">
        <v>4616</v>
      </c>
      <c r="F1604" s="3" t="s">
        <v>4617</v>
      </c>
      <c r="G1604" t="s">
        <v>4209</v>
      </c>
      <c r="H1604" t="s">
        <v>4334</v>
      </c>
    </row>
    <row r="1605" spans="1:8" ht="15" customHeight="1" x14ac:dyDescent="0.25">
      <c r="A1605" s="4">
        <v>1605</v>
      </c>
      <c r="B1605" s="3" t="s">
        <v>244</v>
      </c>
      <c r="C1605" s="3" t="s">
        <v>4206</v>
      </c>
      <c r="D1605" s="3" t="s">
        <v>4618</v>
      </c>
      <c r="E1605" s="3" t="s">
        <v>4619</v>
      </c>
      <c r="F1605" s="3" t="s">
        <v>4620</v>
      </c>
      <c r="G1605" t="s">
        <v>4209</v>
      </c>
      <c r="H1605" t="s">
        <v>4334</v>
      </c>
    </row>
    <row r="1606" spans="1:8" ht="15" customHeight="1" x14ac:dyDescent="0.25">
      <c r="A1606" s="4">
        <v>1606</v>
      </c>
      <c r="B1606" s="3" t="s">
        <v>244</v>
      </c>
      <c r="C1606" s="3" t="s">
        <v>4206</v>
      </c>
      <c r="D1606" s="3" t="s">
        <v>4621</v>
      </c>
      <c r="E1606" s="3" t="s">
        <v>4622</v>
      </c>
      <c r="F1606" s="3" t="s">
        <v>4623</v>
      </c>
      <c r="G1606" t="s">
        <v>4209</v>
      </c>
      <c r="H1606" t="s">
        <v>4334</v>
      </c>
    </row>
    <row r="1607" spans="1:8" ht="15" customHeight="1" x14ac:dyDescent="0.25">
      <c r="A1607" s="4">
        <v>1607</v>
      </c>
      <c r="B1607" s="3" t="s">
        <v>244</v>
      </c>
      <c r="C1607" s="3" t="s">
        <v>4206</v>
      </c>
      <c r="D1607" s="3" t="s">
        <v>4624</v>
      </c>
      <c r="E1607" s="3" t="s">
        <v>4625</v>
      </c>
      <c r="F1607" s="3" t="s">
        <v>4626</v>
      </c>
      <c r="G1607" t="s">
        <v>4209</v>
      </c>
      <c r="H1607" t="s">
        <v>4334</v>
      </c>
    </row>
    <row r="1608" spans="1:8" ht="15" customHeight="1" x14ac:dyDescent="0.25">
      <c r="A1608" s="4">
        <v>1608</v>
      </c>
      <c r="B1608" s="3" t="s">
        <v>244</v>
      </c>
      <c r="C1608" s="3" t="s">
        <v>4206</v>
      </c>
      <c r="D1608" s="3" t="s">
        <v>4627</v>
      </c>
      <c r="E1608" s="3" t="s">
        <v>4628</v>
      </c>
      <c r="F1608" s="3" t="s">
        <v>4629</v>
      </c>
      <c r="G1608" t="s">
        <v>4209</v>
      </c>
      <c r="H1608" t="s">
        <v>4334</v>
      </c>
    </row>
    <row r="1609" spans="1:8" ht="15" customHeight="1" x14ac:dyDescent="0.25">
      <c r="A1609" s="4">
        <v>1609</v>
      </c>
      <c r="B1609" s="3" t="s">
        <v>244</v>
      </c>
      <c r="C1609" s="3" t="s">
        <v>4206</v>
      </c>
      <c r="D1609" s="3" t="s">
        <v>4630</v>
      </c>
      <c r="E1609" s="3" t="s">
        <v>4631</v>
      </c>
      <c r="F1609" s="3" t="s">
        <v>4632</v>
      </c>
      <c r="G1609" t="s">
        <v>4209</v>
      </c>
      <c r="H1609" t="s">
        <v>4334</v>
      </c>
    </row>
    <row r="1610" spans="1:8" ht="15" customHeight="1" x14ac:dyDescent="0.25">
      <c r="A1610" s="4">
        <v>1610</v>
      </c>
      <c r="B1610" s="3" t="s">
        <v>244</v>
      </c>
      <c r="C1610" s="3" t="s">
        <v>4206</v>
      </c>
      <c r="D1610" s="3" t="s">
        <v>4633</v>
      </c>
      <c r="E1610" s="3" t="s">
        <v>4634</v>
      </c>
      <c r="F1610" s="3" t="s">
        <v>4635</v>
      </c>
      <c r="G1610" t="s">
        <v>4209</v>
      </c>
      <c r="H1610" t="s">
        <v>4334</v>
      </c>
    </row>
    <row r="1611" spans="1:8" ht="15" customHeight="1" x14ac:dyDescent="0.25">
      <c r="A1611" s="4">
        <v>1611</v>
      </c>
      <c r="B1611" s="3" t="s">
        <v>244</v>
      </c>
      <c r="C1611" s="3" t="s">
        <v>4206</v>
      </c>
      <c r="D1611" s="3" t="s">
        <v>4636</v>
      </c>
      <c r="E1611" s="3" t="s">
        <v>4637</v>
      </c>
      <c r="F1611" s="3" t="s">
        <v>4638</v>
      </c>
      <c r="G1611" t="s">
        <v>4209</v>
      </c>
      <c r="H1611" t="s">
        <v>4334</v>
      </c>
    </row>
    <row r="1612" spans="1:8" ht="15" customHeight="1" x14ac:dyDescent="0.25">
      <c r="A1612" s="4">
        <v>1612</v>
      </c>
      <c r="B1612" s="3" t="s">
        <v>244</v>
      </c>
      <c r="C1612" s="3" t="s">
        <v>4206</v>
      </c>
      <c r="D1612" s="3" t="s">
        <v>4639</v>
      </c>
      <c r="E1612" s="3" t="s">
        <v>4640</v>
      </c>
      <c r="F1612" s="3" t="s">
        <v>4641</v>
      </c>
      <c r="G1612" t="s">
        <v>4209</v>
      </c>
      <c r="H1612" t="s">
        <v>4334</v>
      </c>
    </row>
    <row r="1613" spans="1:8" ht="15" customHeight="1" x14ac:dyDescent="0.25">
      <c r="A1613" s="4">
        <v>1613</v>
      </c>
      <c r="B1613" s="3" t="s">
        <v>244</v>
      </c>
      <c r="C1613" s="3" t="s">
        <v>4206</v>
      </c>
      <c r="D1613" s="3" t="s">
        <v>4642</v>
      </c>
      <c r="E1613" s="3" t="s">
        <v>4643</v>
      </c>
      <c r="F1613" s="3" t="s">
        <v>4644</v>
      </c>
      <c r="G1613" t="s">
        <v>4209</v>
      </c>
      <c r="H1613" t="s">
        <v>4334</v>
      </c>
    </row>
    <row r="1614" spans="1:8" ht="15" customHeight="1" x14ac:dyDescent="0.25">
      <c r="A1614" s="4">
        <v>1614</v>
      </c>
      <c r="B1614" s="3" t="s">
        <v>244</v>
      </c>
      <c r="C1614" s="3" t="s">
        <v>4206</v>
      </c>
      <c r="D1614" s="3" t="s">
        <v>4645</v>
      </c>
      <c r="E1614" s="3" t="s">
        <v>4646</v>
      </c>
      <c r="F1614" s="3" t="s">
        <v>4647</v>
      </c>
      <c r="G1614" t="s">
        <v>4209</v>
      </c>
      <c r="H1614" t="s">
        <v>4334</v>
      </c>
    </row>
    <row r="1615" spans="1:8" ht="15" customHeight="1" x14ac:dyDescent="0.25">
      <c r="A1615" s="4">
        <v>1615</v>
      </c>
      <c r="B1615" s="3" t="s">
        <v>244</v>
      </c>
      <c r="C1615" s="3" t="s">
        <v>4206</v>
      </c>
      <c r="D1615" s="3" t="s">
        <v>4648</v>
      </c>
      <c r="E1615" s="3" t="s">
        <v>4649</v>
      </c>
      <c r="F1615" s="3" t="s">
        <v>4650</v>
      </c>
      <c r="G1615" t="s">
        <v>4209</v>
      </c>
      <c r="H1615" t="s">
        <v>4334</v>
      </c>
    </row>
    <row r="1616" spans="1:8" ht="15" customHeight="1" x14ac:dyDescent="0.25">
      <c r="A1616" s="4">
        <v>1616</v>
      </c>
      <c r="B1616" s="3" t="s">
        <v>244</v>
      </c>
      <c r="C1616" s="3" t="s">
        <v>4206</v>
      </c>
      <c r="D1616" s="3" t="s">
        <v>4651</v>
      </c>
      <c r="E1616" s="3" t="s">
        <v>4652</v>
      </c>
      <c r="F1616" s="3" t="s">
        <v>4653</v>
      </c>
      <c r="G1616" t="s">
        <v>4209</v>
      </c>
      <c r="H1616" t="s">
        <v>4334</v>
      </c>
    </row>
    <row r="1617" spans="1:8" ht="15" customHeight="1" x14ac:dyDescent="0.25">
      <c r="A1617" s="4">
        <v>1617</v>
      </c>
      <c r="B1617" s="3" t="s">
        <v>244</v>
      </c>
      <c r="C1617" s="3" t="s">
        <v>4206</v>
      </c>
      <c r="D1617" s="3" t="s">
        <v>4654</v>
      </c>
      <c r="E1617" s="3" t="s">
        <v>4655</v>
      </c>
      <c r="F1617" s="3" t="s">
        <v>4656</v>
      </c>
      <c r="G1617" t="s">
        <v>4209</v>
      </c>
      <c r="H1617" t="s">
        <v>4334</v>
      </c>
    </row>
    <row r="1618" spans="1:8" ht="15" customHeight="1" x14ac:dyDescent="0.25">
      <c r="A1618" s="4">
        <v>1618</v>
      </c>
      <c r="B1618" s="3" t="s">
        <v>244</v>
      </c>
      <c r="C1618" s="3" t="s">
        <v>4206</v>
      </c>
      <c r="D1618" s="3" t="s">
        <v>4657</v>
      </c>
      <c r="E1618" s="3" t="s">
        <v>4658</v>
      </c>
      <c r="F1618" s="3" t="s">
        <v>4659</v>
      </c>
      <c r="G1618" t="s">
        <v>4209</v>
      </c>
      <c r="H1618" t="s">
        <v>4334</v>
      </c>
    </row>
    <row r="1619" spans="1:8" ht="15" customHeight="1" x14ac:dyDescent="0.25">
      <c r="A1619" s="4">
        <v>1619</v>
      </c>
      <c r="B1619" s="3" t="s">
        <v>244</v>
      </c>
      <c r="C1619" s="3" t="s">
        <v>4206</v>
      </c>
      <c r="D1619" s="3" t="s">
        <v>4660</v>
      </c>
      <c r="E1619" s="3" t="s">
        <v>4661</v>
      </c>
      <c r="F1619" s="3" t="s">
        <v>4662</v>
      </c>
      <c r="G1619" t="s">
        <v>4209</v>
      </c>
      <c r="H1619" t="s">
        <v>4334</v>
      </c>
    </row>
    <row r="1620" spans="1:8" ht="15" customHeight="1" x14ac:dyDescent="0.25">
      <c r="A1620" s="4">
        <v>1620</v>
      </c>
      <c r="B1620" s="3" t="s">
        <v>244</v>
      </c>
      <c r="C1620" s="3" t="s">
        <v>4206</v>
      </c>
      <c r="D1620" s="3" t="s">
        <v>4663</v>
      </c>
      <c r="E1620" s="3" t="s">
        <v>4664</v>
      </c>
      <c r="F1620" s="3" t="s">
        <v>4665</v>
      </c>
      <c r="G1620" t="s">
        <v>4209</v>
      </c>
      <c r="H1620" t="s">
        <v>4334</v>
      </c>
    </row>
    <row r="1621" spans="1:8" ht="15" customHeight="1" x14ac:dyDescent="0.25">
      <c r="A1621" s="4">
        <v>1621</v>
      </c>
      <c r="B1621" s="3" t="s">
        <v>244</v>
      </c>
      <c r="C1621" s="3" t="s">
        <v>4206</v>
      </c>
      <c r="D1621" s="3" t="s">
        <v>4666</v>
      </c>
      <c r="E1621" s="3" t="s">
        <v>4667</v>
      </c>
      <c r="F1621" s="3" t="s">
        <v>4668</v>
      </c>
      <c r="G1621" t="s">
        <v>4209</v>
      </c>
      <c r="H1621" t="s">
        <v>4334</v>
      </c>
    </row>
    <row r="1622" spans="1:8" ht="15" customHeight="1" x14ac:dyDescent="0.25">
      <c r="A1622" s="4">
        <v>1622</v>
      </c>
      <c r="B1622" s="3" t="s">
        <v>244</v>
      </c>
      <c r="C1622" s="3" t="s">
        <v>4206</v>
      </c>
      <c r="D1622" s="3" t="s">
        <v>4669</v>
      </c>
      <c r="E1622" s="3" t="s">
        <v>4670</v>
      </c>
      <c r="F1622" s="3" t="s">
        <v>4671</v>
      </c>
      <c r="G1622" t="s">
        <v>4209</v>
      </c>
      <c r="H1622" t="s">
        <v>4334</v>
      </c>
    </row>
    <row r="1623" spans="1:8" ht="15" customHeight="1" x14ac:dyDescent="0.25">
      <c r="A1623" s="4">
        <v>1623</v>
      </c>
      <c r="B1623" s="3" t="s">
        <v>244</v>
      </c>
      <c r="C1623" s="3" t="s">
        <v>4206</v>
      </c>
      <c r="D1623" s="3" t="s">
        <v>4672</v>
      </c>
      <c r="E1623" s="3" t="s">
        <v>4673</v>
      </c>
      <c r="F1623" s="3" t="s">
        <v>4674</v>
      </c>
      <c r="G1623" t="s">
        <v>4209</v>
      </c>
      <c r="H1623" t="s">
        <v>4334</v>
      </c>
    </row>
    <row r="1624" spans="1:8" ht="15" customHeight="1" x14ac:dyDescent="0.25">
      <c r="A1624" s="4">
        <v>1624</v>
      </c>
      <c r="B1624" s="3" t="s">
        <v>244</v>
      </c>
      <c r="C1624" s="3" t="s">
        <v>4206</v>
      </c>
      <c r="D1624" s="3" t="s">
        <v>4675</v>
      </c>
      <c r="E1624" s="3" t="s">
        <v>4676</v>
      </c>
      <c r="F1624" s="3" t="s">
        <v>4677</v>
      </c>
      <c r="G1624" t="s">
        <v>4209</v>
      </c>
      <c r="H1624" t="s">
        <v>4334</v>
      </c>
    </row>
    <row r="1625" spans="1:8" ht="15" customHeight="1" x14ac:dyDescent="0.25">
      <c r="A1625" s="4">
        <v>1625</v>
      </c>
      <c r="B1625" s="3" t="s">
        <v>244</v>
      </c>
      <c r="C1625" s="3" t="s">
        <v>4206</v>
      </c>
      <c r="D1625" s="3" t="s">
        <v>4678</v>
      </c>
      <c r="E1625" s="3" t="s">
        <v>4679</v>
      </c>
      <c r="F1625" s="3" t="s">
        <v>4680</v>
      </c>
      <c r="G1625" t="s">
        <v>4209</v>
      </c>
      <c r="H1625" t="s">
        <v>4334</v>
      </c>
    </row>
    <row r="1626" spans="1:8" ht="15" customHeight="1" x14ac:dyDescent="0.25">
      <c r="A1626" s="4">
        <v>1626</v>
      </c>
      <c r="B1626" s="3" t="s">
        <v>244</v>
      </c>
      <c r="C1626" s="3" t="s">
        <v>4206</v>
      </c>
      <c r="D1626" s="3" t="s">
        <v>4681</v>
      </c>
      <c r="E1626" s="3" t="s">
        <v>4682</v>
      </c>
      <c r="F1626" s="3" t="s">
        <v>4683</v>
      </c>
      <c r="G1626" t="s">
        <v>4209</v>
      </c>
      <c r="H1626" t="s">
        <v>4334</v>
      </c>
    </row>
    <row r="1627" spans="1:8" ht="15" customHeight="1" x14ac:dyDescent="0.25">
      <c r="A1627" s="4">
        <v>1627</v>
      </c>
      <c r="B1627" s="3" t="s">
        <v>244</v>
      </c>
      <c r="C1627" s="3" t="s">
        <v>4206</v>
      </c>
      <c r="D1627" s="3" t="s">
        <v>4684</v>
      </c>
      <c r="E1627" s="3" t="s">
        <v>4685</v>
      </c>
      <c r="F1627" s="3" t="s">
        <v>4686</v>
      </c>
      <c r="G1627" t="s">
        <v>4209</v>
      </c>
      <c r="H1627" t="s">
        <v>4334</v>
      </c>
    </row>
    <row r="1628" spans="1:8" ht="15" customHeight="1" x14ac:dyDescent="0.25">
      <c r="A1628" s="4">
        <v>1628</v>
      </c>
      <c r="B1628" s="3" t="s">
        <v>244</v>
      </c>
      <c r="C1628" s="3" t="s">
        <v>4206</v>
      </c>
      <c r="D1628" s="3" t="s">
        <v>4687</v>
      </c>
      <c r="E1628" s="3" t="s">
        <v>4688</v>
      </c>
      <c r="F1628" s="3" t="s">
        <v>4689</v>
      </c>
      <c r="G1628" t="s">
        <v>4209</v>
      </c>
      <c r="H1628" t="s">
        <v>4334</v>
      </c>
    </row>
    <row r="1629" spans="1:8" ht="15" customHeight="1" x14ac:dyDescent="0.25">
      <c r="A1629" s="4">
        <v>1629</v>
      </c>
      <c r="B1629" s="3" t="s">
        <v>244</v>
      </c>
      <c r="C1629" s="3" t="s">
        <v>4206</v>
      </c>
      <c r="D1629" s="3" t="s">
        <v>4690</v>
      </c>
      <c r="E1629" s="3" t="s">
        <v>4691</v>
      </c>
      <c r="F1629" s="3" t="s">
        <v>4692</v>
      </c>
      <c r="G1629" t="s">
        <v>4209</v>
      </c>
      <c r="H1629" t="s">
        <v>4334</v>
      </c>
    </row>
    <row r="1630" spans="1:8" ht="15" customHeight="1" x14ac:dyDescent="0.25">
      <c r="A1630" s="4">
        <v>1630</v>
      </c>
      <c r="B1630" s="3" t="s">
        <v>244</v>
      </c>
      <c r="C1630" s="3" t="s">
        <v>4206</v>
      </c>
      <c r="D1630" s="3" t="s">
        <v>4693</v>
      </c>
      <c r="E1630" s="3" t="s">
        <v>4694</v>
      </c>
      <c r="F1630" s="3" t="s">
        <v>4695</v>
      </c>
      <c r="G1630" t="s">
        <v>4209</v>
      </c>
      <c r="H1630" t="s">
        <v>4334</v>
      </c>
    </row>
    <row r="1631" spans="1:8" ht="15" customHeight="1" x14ac:dyDescent="0.25">
      <c r="A1631" s="4">
        <v>1631</v>
      </c>
      <c r="B1631" s="3" t="s">
        <v>244</v>
      </c>
      <c r="C1631" s="3" t="s">
        <v>4206</v>
      </c>
      <c r="D1631" s="3" t="s">
        <v>4696</v>
      </c>
      <c r="E1631" s="3" t="s">
        <v>4697</v>
      </c>
      <c r="F1631" s="3" t="s">
        <v>4698</v>
      </c>
      <c r="G1631" t="s">
        <v>4209</v>
      </c>
      <c r="H1631" t="s">
        <v>4334</v>
      </c>
    </row>
    <row r="1632" spans="1:8" ht="15" customHeight="1" x14ac:dyDescent="0.25">
      <c r="A1632" s="4">
        <v>1632</v>
      </c>
      <c r="B1632" s="3" t="s">
        <v>244</v>
      </c>
      <c r="C1632" s="3" t="s">
        <v>4206</v>
      </c>
      <c r="D1632" s="3" t="s">
        <v>4699</v>
      </c>
      <c r="E1632" s="3" t="s">
        <v>4700</v>
      </c>
      <c r="F1632" s="3" t="s">
        <v>4701</v>
      </c>
      <c r="G1632" t="s">
        <v>4209</v>
      </c>
      <c r="H1632" t="s">
        <v>4334</v>
      </c>
    </row>
    <row r="1633" spans="1:8" ht="15" customHeight="1" x14ac:dyDescent="0.25">
      <c r="A1633" s="4">
        <v>1633</v>
      </c>
      <c r="B1633" s="3" t="s">
        <v>244</v>
      </c>
      <c r="C1633" s="3" t="s">
        <v>4206</v>
      </c>
      <c r="D1633" s="3" t="s">
        <v>4702</v>
      </c>
      <c r="E1633" s="3" t="s">
        <v>4703</v>
      </c>
      <c r="F1633" s="3" t="s">
        <v>4704</v>
      </c>
      <c r="G1633" t="s">
        <v>4209</v>
      </c>
      <c r="H1633" t="s">
        <v>4334</v>
      </c>
    </row>
    <row r="1634" spans="1:8" ht="15" customHeight="1" x14ac:dyDescent="0.25">
      <c r="A1634" s="4">
        <v>1634</v>
      </c>
      <c r="B1634" s="3" t="s">
        <v>244</v>
      </c>
      <c r="C1634" s="3" t="s">
        <v>4206</v>
      </c>
      <c r="D1634" s="3" t="s">
        <v>4705</v>
      </c>
      <c r="E1634" s="3" t="s">
        <v>4706</v>
      </c>
      <c r="F1634" s="3" t="s">
        <v>4707</v>
      </c>
      <c r="G1634" t="s">
        <v>4209</v>
      </c>
      <c r="H1634" t="s">
        <v>4334</v>
      </c>
    </row>
    <row r="1635" spans="1:8" ht="15" customHeight="1" x14ac:dyDescent="0.25">
      <c r="A1635" s="4">
        <v>1635</v>
      </c>
      <c r="B1635" s="3" t="s">
        <v>244</v>
      </c>
      <c r="C1635" s="3" t="s">
        <v>4206</v>
      </c>
      <c r="D1635" s="3" t="s">
        <v>4708</v>
      </c>
      <c r="E1635" s="3" t="s">
        <v>4709</v>
      </c>
      <c r="F1635" s="3" t="s">
        <v>4710</v>
      </c>
      <c r="G1635" t="s">
        <v>4209</v>
      </c>
      <c r="H1635" t="s">
        <v>4334</v>
      </c>
    </row>
    <row r="1636" spans="1:8" ht="15" customHeight="1" x14ac:dyDescent="0.25">
      <c r="A1636" s="4">
        <v>1636</v>
      </c>
      <c r="B1636" s="3" t="s">
        <v>244</v>
      </c>
      <c r="C1636" s="3" t="s">
        <v>4206</v>
      </c>
      <c r="D1636" s="3" t="s">
        <v>4711</v>
      </c>
      <c r="E1636" s="3" t="s">
        <v>4712</v>
      </c>
      <c r="F1636" s="3" t="s">
        <v>4713</v>
      </c>
      <c r="G1636" t="s">
        <v>4209</v>
      </c>
      <c r="H1636" t="s">
        <v>4334</v>
      </c>
    </row>
    <row r="1637" spans="1:8" ht="15" customHeight="1" x14ac:dyDescent="0.25">
      <c r="A1637" s="4">
        <v>1637</v>
      </c>
      <c r="B1637" s="3" t="s">
        <v>244</v>
      </c>
      <c r="C1637" s="3" t="s">
        <v>4206</v>
      </c>
      <c r="D1637" s="3" t="s">
        <v>4714</v>
      </c>
      <c r="E1637" s="3" t="s">
        <v>4715</v>
      </c>
      <c r="F1637" s="3" t="s">
        <v>4716</v>
      </c>
      <c r="G1637" t="s">
        <v>4209</v>
      </c>
      <c r="H1637" t="s">
        <v>4334</v>
      </c>
    </row>
    <row r="1638" spans="1:8" ht="15" customHeight="1" x14ac:dyDescent="0.25">
      <c r="A1638" s="4">
        <v>1638</v>
      </c>
      <c r="B1638" s="3" t="s">
        <v>244</v>
      </c>
      <c r="C1638" s="3" t="s">
        <v>4206</v>
      </c>
      <c r="D1638" s="3" t="s">
        <v>4717</v>
      </c>
      <c r="E1638" s="3" t="s">
        <v>4718</v>
      </c>
      <c r="F1638" s="3" t="s">
        <v>4719</v>
      </c>
      <c r="G1638" t="s">
        <v>4209</v>
      </c>
      <c r="H1638" t="s">
        <v>4334</v>
      </c>
    </row>
    <row r="1639" spans="1:8" ht="15" customHeight="1" x14ac:dyDescent="0.25">
      <c r="A1639" s="4">
        <v>1639</v>
      </c>
      <c r="B1639" s="3" t="s">
        <v>244</v>
      </c>
      <c r="C1639" s="3" t="s">
        <v>4206</v>
      </c>
      <c r="D1639" s="3" t="s">
        <v>4720</v>
      </c>
      <c r="E1639" s="3" t="s">
        <v>4721</v>
      </c>
      <c r="F1639" s="3" t="s">
        <v>4722</v>
      </c>
      <c r="G1639" t="s">
        <v>4209</v>
      </c>
      <c r="H1639" t="s">
        <v>4334</v>
      </c>
    </row>
    <row r="1640" spans="1:8" ht="15" customHeight="1" x14ac:dyDescent="0.25">
      <c r="A1640" s="4">
        <v>1640</v>
      </c>
      <c r="B1640" s="3" t="s">
        <v>244</v>
      </c>
      <c r="C1640" s="3" t="s">
        <v>4206</v>
      </c>
      <c r="D1640" s="3" t="s">
        <v>4723</v>
      </c>
      <c r="E1640" s="3" t="s">
        <v>4724</v>
      </c>
      <c r="F1640" s="3" t="s">
        <v>4725</v>
      </c>
      <c r="G1640" t="s">
        <v>4209</v>
      </c>
      <c r="H1640" t="s">
        <v>4334</v>
      </c>
    </row>
    <row r="1641" spans="1:8" ht="15" customHeight="1" x14ac:dyDescent="0.25">
      <c r="A1641" s="4">
        <v>1641</v>
      </c>
      <c r="B1641" s="3" t="s">
        <v>244</v>
      </c>
      <c r="C1641" s="3" t="s">
        <v>4206</v>
      </c>
      <c r="D1641" s="3" t="s">
        <v>4726</v>
      </c>
      <c r="E1641" s="3" t="s">
        <v>4727</v>
      </c>
      <c r="F1641" s="3" t="s">
        <v>4728</v>
      </c>
      <c r="G1641" t="s">
        <v>4209</v>
      </c>
      <c r="H1641" t="s">
        <v>4334</v>
      </c>
    </row>
    <row r="1642" spans="1:8" ht="15" customHeight="1" x14ac:dyDescent="0.25">
      <c r="A1642" s="4">
        <v>1642</v>
      </c>
      <c r="B1642" s="3" t="s">
        <v>244</v>
      </c>
      <c r="C1642" s="3" t="s">
        <v>4206</v>
      </c>
      <c r="D1642" s="3" t="s">
        <v>4729</v>
      </c>
      <c r="E1642" s="3" t="s">
        <v>4730</v>
      </c>
      <c r="F1642" s="3" t="s">
        <v>4731</v>
      </c>
      <c r="G1642" t="s">
        <v>4209</v>
      </c>
      <c r="H1642" t="s">
        <v>4334</v>
      </c>
    </row>
    <row r="1643" spans="1:8" ht="15" customHeight="1" x14ac:dyDescent="0.25">
      <c r="A1643" s="4">
        <v>1643</v>
      </c>
      <c r="B1643" s="3" t="s">
        <v>244</v>
      </c>
      <c r="C1643" s="3" t="s">
        <v>4206</v>
      </c>
      <c r="D1643" s="3" t="s">
        <v>4732</v>
      </c>
      <c r="E1643" s="3" t="s">
        <v>4733</v>
      </c>
      <c r="F1643" s="3" t="s">
        <v>4734</v>
      </c>
      <c r="G1643" t="s">
        <v>4209</v>
      </c>
      <c r="H1643" t="s">
        <v>4334</v>
      </c>
    </row>
    <row r="1644" spans="1:8" ht="15" customHeight="1" x14ac:dyDescent="0.25">
      <c r="A1644" s="4">
        <v>1644</v>
      </c>
      <c r="B1644" s="3" t="s">
        <v>244</v>
      </c>
      <c r="C1644" s="3" t="s">
        <v>4206</v>
      </c>
      <c r="D1644" s="3" t="s">
        <v>4735</v>
      </c>
      <c r="E1644" s="3" t="s">
        <v>4736</v>
      </c>
      <c r="F1644" s="3" t="s">
        <v>4737</v>
      </c>
      <c r="G1644" t="s">
        <v>4209</v>
      </c>
      <c r="H1644" t="s">
        <v>4334</v>
      </c>
    </row>
    <row r="1645" spans="1:8" ht="15" customHeight="1" x14ac:dyDescent="0.25">
      <c r="A1645" s="4">
        <v>1645</v>
      </c>
      <c r="B1645" s="3" t="s">
        <v>244</v>
      </c>
      <c r="C1645" s="3" t="s">
        <v>4206</v>
      </c>
      <c r="D1645" s="3" t="s">
        <v>4738</v>
      </c>
      <c r="E1645" s="3" t="s">
        <v>4736</v>
      </c>
      <c r="F1645" s="3" t="s">
        <v>4739</v>
      </c>
      <c r="G1645" t="s">
        <v>4209</v>
      </c>
      <c r="H1645" t="s">
        <v>4334</v>
      </c>
    </row>
    <row r="1646" spans="1:8" ht="15" customHeight="1" x14ac:dyDescent="0.25">
      <c r="A1646" s="4">
        <v>1646</v>
      </c>
      <c r="B1646" s="3" t="s">
        <v>244</v>
      </c>
      <c r="C1646" s="3" t="s">
        <v>4206</v>
      </c>
      <c r="D1646" s="3" t="s">
        <v>4740</v>
      </c>
      <c r="E1646" s="3" t="s">
        <v>4741</v>
      </c>
      <c r="F1646" s="3" t="s">
        <v>4742</v>
      </c>
      <c r="G1646" t="s">
        <v>4209</v>
      </c>
      <c r="H1646" t="s">
        <v>4334</v>
      </c>
    </row>
    <row r="1647" spans="1:8" ht="15" customHeight="1" x14ac:dyDescent="0.25">
      <c r="A1647" s="4">
        <v>1647</v>
      </c>
      <c r="B1647" s="3" t="s">
        <v>244</v>
      </c>
      <c r="C1647" s="3" t="s">
        <v>4206</v>
      </c>
      <c r="D1647" s="3" t="s">
        <v>4743</v>
      </c>
      <c r="E1647" s="3" t="s">
        <v>4744</v>
      </c>
      <c r="F1647" s="3" t="s">
        <v>4745</v>
      </c>
      <c r="G1647" t="s">
        <v>4209</v>
      </c>
      <c r="H1647" t="s">
        <v>4334</v>
      </c>
    </row>
    <row r="1648" spans="1:8" ht="15" customHeight="1" x14ac:dyDescent="0.25">
      <c r="A1648" s="4">
        <v>1648</v>
      </c>
      <c r="B1648" s="3" t="s">
        <v>244</v>
      </c>
      <c r="C1648" s="3" t="s">
        <v>4206</v>
      </c>
      <c r="D1648" s="3" t="s">
        <v>4746</v>
      </c>
      <c r="E1648" s="3" t="s">
        <v>4747</v>
      </c>
      <c r="F1648" s="3" t="s">
        <v>4748</v>
      </c>
      <c r="G1648" t="s">
        <v>4209</v>
      </c>
      <c r="H1648" t="s">
        <v>4334</v>
      </c>
    </row>
    <row r="1649" spans="1:8" ht="15" customHeight="1" x14ac:dyDescent="0.25">
      <c r="A1649" s="4">
        <v>1649</v>
      </c>
      <c r="B1649" s="3" t="s">
        <v>244</v>
      </c>
      <c r="C1649" s="3" t="s">
        <v>4206</v>
      </c>
      <c r="D1649" s="3" t="s">
        <v>4749</v>
      </c>
      <c r="E1649" s="3" t="s">
        <v>4750</v>
      </c>
      <c r="F1649" s="3" t="s">
        <v>4751</v>
      </c>
      <c r="G1649" t="s">
        <v>4209</v>
      </c>
      <c r="H1649" t="s">
        <v>4334</v>
      </c>
    </row>
    <row r="1650" spans="1:8" ht="15" customHeight="1" x14ac:dyDescent="0.25">
      <c r="A1650" s="4">
        <v>1650</v>
      </c>
      <c r="B1650" s="3" t="s">
        <v>244</v>
      </c>
      <c r="C1650" s="3" t="s">
        <v>4206</v>
      </c>
      <c r="D1650" s="3" t="s">
        <v>4752</v>
      </c>
      <c r="E1650" s="3" t="s">
        <v>4753</v>
      </c>
      <c r="F1650" s="3" t="s">
        <v>4754</v>
      </c>
      <c r="G1650" t="s">
        <v>4209</v>
      </c>
      <c r="H1650" t="s">
        <v>4334</v>
      </c>
    </row>
    <row r="1651" spans="1:8" ht="15" customHeight="1" x14ac:dyDescent="0.25">
      <c r="A1651" s="4">
        <v>1651</v>
      </c>
      <c r="B1651" s="3" t="s">
        <v>244</v>
      </c>
      <c r="C1651" s="3" t="s">
        <v>4206</v>
      </c>
      <c r="D1651" s="3" t="s">
        <v>4755</v>
      </c>
      <c r="E1651" s="3" t="s">
        <v>4756</v>
      </c>
      <c r="F1651" s="3" t="s">
        <v>4757</v>
      </c>
      <c r="G1651" t="s">
        <v>4209</v>
      </c>
      <c r="H1651" t="s">
        <v>4334</v>
      </c>
    </row>
    <row r="1652" spans="1:8" ht="15" customHeight="1" x14ac:dyDescent="0.25">
      <c r="A1652" s="4">
        <v>1652</v>
      </c>
      <c r="B1652" s="3" t="s">
        <v>244</v>
      </c>
      <c r="C1652" s="3" t="s">
        <v>4206</v>
      </c>
      <c r="D1652" s="3" t="s">
        <v>4758</v>
      </c>
      <c r="E1652" s="3" t="s">
        <v>4759</v>
      </c>
      <c r="F1652" s="3" t="s">
        <v>4760</v>
      </c>
      <c r="G1652" t="s">
        <v>4209</v>
      </c>
      <c r="H1652" t="s">
        <v>4334</v>
      </c>
    </row>
    <row r="1653" spans="1:8" ht="15" customHeight="1" x14ac:dyDescent="0.25">
      <c r="A1653" s="4">
        <v>1653</v>
      </c>
      <c r="B1653" s="3" t="s">
        <v>244</v>
      </c>
      <c r="C1653" s="3" t="s">
        <v>4206</v>
      </c>
      <c r="D1653" s="3" t="s">
        <v>4761</v>
      </c>
      <c r="E1653" s="3" t="s">
        <v>4762</v>
      </c>
      <c r="F1653" s="3" t="s">
        <v>4763</v>
      </c>
      <c r="G1653" t="s">
        <v>4209</v>
      </c>
      <c r="H1653" t="s">
        <v>4334</v>
      </c>
    </row>
    <row r="1654" spans="1:8" ht="15" customHeight="1" x14ac:dyDescent="0.25">
      <c r="A1654" s="4">
        <v>1654</v>
      </c>
      <c r="B1654" s="3" t="s">
        <v>244</v>
      </c>
      <c r="C1654" s="3" t="s">
        <v>4206</v>
      </c>
      <c r="D1654" s="3" t="s">
        <v>4764</v>
      </c>
      <c r="E1654" s="3" t="s">
        <v>4765</v>
      </c>
      <c r="F1654" s="3" t="s">
        <v>4766</v>
      </c>
      <c r="G1654" t="s">
        <v>4209</v>
      </c>
      <c r="H1654" t="s">
        <v>4334</v>
      </c>
    </row>
    <row r="1655" spans="1:8" ht="15" customHeight="1" x14ac:dyDescent="0.25">
      <c r="A1655" s="4">
        <v>1655</v>
      </c>
      <c r="B1655" s="3" t="s">
        <v>244</v>
      </c>
      <c r="C1655" s="3" t="s">
        <v>4206</v>
      </c>
      <c r="D1655" s="3" t="s">
        <v>4767</v>
      </c>
      <c r="E1655" s="3" t="s">
        <v>4768</v>
      </c>
      <c r="F1655" s="3" t="s">
        <v>4769</v>
      </c>
      <c r="G1655" t="s">
        <v>4209</v>
      </c>
      <c r="H1655" t="s">
        <v>4334</v>
      </c>
    </row>
    <row r="1656" spans="1:8" ht="15" customHeight="1" x14ac:dyDescent="0.25">
      <c r="A1656" s="4">
        <v>1656</v>
      </c>
      <c r="B1656" s="3" t="s">
        <v>244</v>
      </c>
      <c r="C1656" s="3" t="s">
        <v>4206</v>
      </c>
      <c r="D1656" s="3" t="s">
        <v>4770</v>
      </c>
      <c r="E1656" s="3" t="s">
        <v>4771</v>
      </c>
      <c r="F1656" s="3" t="s">
        <v>4772</v>
      </c>
      <c r="G1656" t="s">
        <v>4209</v>
      </c>
      <c r="H1656" t="s">
        <v>4334</v>
      </c>
    </row>
    <row r="1657" spans="1:8" ht="15" customHeight="1" x14ac:dyDescent="0.25">
      <c r="A1657" s="4">
        <v>1657</v>
      </c>
      <c r="B1657" s="3" t="s">
        <v>244</v>
      </c>
      <c r="C1657" s="3" t="s">
        <v>4206</v>
      </c>
      <c r="D1657" s="3" t="s">
        <v>4773</v>
      </c>
      <c r="E1657" s="3" t="s">
        <v>4774</v>
      </c>
      <c r="F1657" s="3" t="s">
        <v>4775</v>
      </c>
      <c r="G1657" t="s">
        <v>4209</v>
      </c>
      <c r="H1657" t="s">
        <v>4334</v>
      </c>
    </row>
    <row r="1658" spans="1:8" ht="15" customHeight="1" x14ac:dyDescent="0.25">
      <c r="A1658" s="4">
        <v>1658</v>
      </c>
      <c r="B1658" s="3" t="s">
        <v>244</v>
      </c>
      <c r="C1658" s="3" t="s">
        <v>4206</v>
      </c>
      <c r="D1658" s="3" t="s">
        <v>4776</v>
      </c>
      <c r="E1658" s="3" t="s">
        <v>4777</v>
      </c>
      <c r="F1658" s="3" t="s">
        <v>4778</v>
      </c>
      <c r="G1658" t="s">
        <v>4209</v>
      </c>
      <c r="H1658" t="s">
        <v>4334</v>
      </c>
    </row>
    <row r="1659" spans="1:8" ht="15" customHeight="1" x14ac:dyDescent="0.25">
      <c r="A1659" s="4">
        <v>1659</v>
      </c>
      <c r="B1659" s="3" t="s">
        <v>244</v>
      </c>
      <c r="C1659" s="3" t="s">
        <v>4206</v>
      </c>
      <c r="D1659" s="3" t="s">
        <v>4779</v>
      </c>
      <c r="E1659" s="3" t="s">
        <v>4780</v>
      </c>
      <c r="F1659" s="3" t="s">
        <v>4781</v>
      </c>
      <c r="G1659" t="s">
        <v>4209</v>
      </c>
      <c r="H1659" t="s">
        <v>4334</v>
      </c>
    </row>
    <row r="1660" spans="1:8" ht="15" customHeight="1" x14ac:dyDescent="0.25">
      <c r="A1660" s="4">
        <v>1660</v>
      </c>
      <c r="B1660" s="3" t="s">
        <v>244</v>
      </c>
      <c r="C1660" s="3" t="s">
        <v>4206</v>
      </c>
      <c r="D1660" s="3" t="s">
        <v>4782</v>
      </c>
      <c r="E1660" s="3" t="s">
        <v>4783</v>
      </c>
      <c r="F1660" s="3" t="s">
        <v>4784</v>
      </c>
      <c r="G1660" t="s">
        <v>4209</v>
      </c>
      <c r="H1660" t="s">
        <v>4334</v>
      </c>
    </row>
    <row r="1661" spans="1:8" ht="15" customHeight="1" x14ac:dyDescent="0.25">
      <c r="A1661" s="4">
        <v>1661</v>
      </c>
      <c r="B1661" s="3" t="s">
        <v>244</v>
      </c>
      <c r="C1661" s="3" t="s">
        <v>4206</v>
      </c>
      <c r="D1661" s="3" t="s">
        <v>4785</v>
      </c>
      <c r="E1661" s="3" t="s">
        <v>4786</v>
      </c>
      <c r="F1661" s="3" t="s">
        <v>4787</v>
      </c>
      <c r="G1661" t="s">
        <v>4209</v>
      </c>
      <c r="H1661" t="s">
        <v>4334</v>
      </c>
    </row>
    <row r="1662" spans="1:8" ht="15" customHeight="1" x14ac:dyDescent="0.25">
      <c r="A1662" s="4">
        <v>1662</v>
      </c>
      <c r="B1662" s="3" t="s">
        <v>244</v>
      </c>
      <c r="C1662" s="3" t="s">
        <v>4206</v>
      </c>
      <c r="D1662" s="3" t="s">
        <v>4788</v>
      </c>
      <c r="E1662" s="3" t="s">
        <v>4789</v>
      </c>
      <c r="F1662" s="3" t="s">
        <v>4790</v>
      </c>
      <c r="G1662" t="s">
        <v>4209</v>
      </c>
      <c r="H1662" t="s">
        <v>4334</v>
      </c>
    </row>
    <row r="1663" spans="1:8" ht="15" customHeight="1" x14ac:dyDescent="0.25">
      <c r="A1663" s="4">
        <v>1663</v>
      </c>
      <c r="B1663" s="3" t="s">
        <v>244</v>
      </c>
      <c r="C1663" s="3" t="s">
        <v>4206</v>
      </c>
      <c r="D1663" s="3" t="s">
        <v>4791</v>
      </c>
      <c r="E1663" s="3" t="s">
        <v>4792</v>
      </c>
      <c r="F1663" s="3" t="s">
        <v>4793</v>
      </c>
      <c r="G1663" t="s">
        <v>4209</v>
      </c>
      <c r="H1663" t="s">
        <v>4334</v>
      </c>
    </row>
    <row r="1664" spans="1:8" ht="15" customHeight="1" x14ac:dyDescent="0.25">
      <c r="A1664" s="4">
        <v>1664</v>
      </c>
      <c r="B1664" s="3" t="s">
        <v>244</v>
      </c>
      <c r="C1664" s="3" t="s">
        <v>4206</v>
      </c>
      <c r="D1664" s="3" t="s">
        <v>4794</v>
      </c>
      <c r="E1664" s="3" t="s">
        <v>4795</v>
      </c>
      <c r="F1664" s="3" t="s">
        <v>4796</v>
      </c>
      <c r="G1664" t="s">
        <v>4209</v>
      </c>
      <c r="H1664" t="s">
        <v>4334</v>
      </c>
    </row>
    <row r="1665" spans="1:8" ht="15" customHeight="1" x14ac:dyDescent="0.25">
      <c r="A1665" s="4">
        <v>1665</v>
      </c>
      <c r="B1665" s="3" t="s">
        <v>244</v>
      </c>
      <c r="C1665" s="3" t="s">
        <v>4206</v>
      </c>
      <c r="D1665" s="3" t="s">
        <v>4797</v>
      </c>
      <c r="E1665" s="3" t="s">
        <v>4798</v>
      </c>
      <c r="F1665" s="3" t="s">
        <v>4799</v>
      </c>
      <c r="G1665" t="s">
        <v>4209</v>
      </c>
      <c r="H1665" t="s">
        <v>4334</v>
      </c>
    </row>
    <row r="1666" spans="1:8" ht="15" customHeight="1" x14ac:dyDescent="0.25">
      <c r="A1666" s="4">
        <v>1666</v>
      </c>
      <c r="B1666" s="3" t="s">
        <v>244</v>
      </c>
      <c r="C1666" s="3" t="s">
        <v>4206</v>
      </c>
      <c r="D1666" s="3" t="s">
        <v>4800</v>
      </c>
      <c r="E1666" s="3" t="s">
        <v>4801</v>
      </c>
      <c r="F1666" s="3" t="s">
        <v>4802</v>
      </c>
      <c r="G1666" t="s">
        <v>4209</v>
      </c>
      <c r="H1666" t="s">
        <v>4334</v>
      </c>
    </row>
    <row r="1667" spans="1:8" ht="15" customHeight="1" x14ac:dyDescent="0.25">
      <c r="A1667" s="4">
        <v>1667</v>
      </c>
      <c r="B1667" s="3" t="s">
        <v>244</v>
      </c>
      <c r="C1667" s="3" t="s">
        <v>4206</v>
      </c>
      <c r="D1667" s="3" t="s">
        <v>4803</v>
      </c>
      <c r="E1667" s="3" t="s">
        <v>4804</v>
      </c>
      <c r="F1667" s="3" t="s">
        <v>4805</v>
      </c>
      <c r="G1667" t="s">
        <v>4209</v>
      </c>
      <c r="H1667" t="s">
        <v>4334</v>
      </c>
    </row>
    <row r="1668" spans="1:8" ht="15" customHeight="1" x14ac:dyDescent="0.25">
      <c r="A1668" s="4">
        <v>1668</v>
      </c>
      <c r="B1668" s="3" t="s">
        <v>244</v>
      </c>
      <c r="C1668" s="3" t="s">
        <v>4206</v>
      </c>
      <c r="D1668" s="3" t="s">
        <v>4806</v>
      </c>
      <c r="E1668" s="3" t="s">
        <v>4807</v>
      </c>
      <c r="F1668" s="3" t="s">
        <v>4808</v>
      </c>
      <c r="G1668" t="s">
        <v>4209</v>
      </c>
      <c r="H1668" t="s">
        <v>4334</v>
      </c>
    </row>
    <row r="1669" spans="1:8" ht="15" customHeight="1" x14ac:dyDescent="0.25">
      <c r="A1669" s="4">
        <v>1669</v>
      </c>
      <c r="B1669" s="3" t="s">
        <v>244</v>
      </c>
      <c r="C1669" s="3" t="s">
        <v>4206</v>
      </c>
      <c r="D1669" s="3" t="s">
        <v>4809</v>
      </c>
      <c r="E1669" s="3" t="s">
        <v>4810</v>
      </c>
      <c r="F1669" s="3" t="s">
        <v>4811</v>
      </c>
      <c r="G1669" t="s">
        <v>4209</v>
      </c>
      <c r="H1669" t="s">
        <v>4334</v>
      </c>
    </row>
    <row r="1670" spans="1:8" ht="15" customHeight="1" x14ac:dyDescent="0.25">
      <c r="A1670" s="4">
        <v>1670</v>
      </c>
      <c r="B1670" s="3" t="s">
        <v>244</v>
      </c>
      <c r="C1670" s="3" t="s">
        <v>4206</v>
      </c>
      <c r="D1670" s="3" t="s">
        <v>4812</v>
      </c>
      <c r="E1670" s="3" t="s">
        <v>4813</v>
      </c>
      <c r="F1670" s="3" t="s">
        <v>4814</v>
      </c>
      <c r="G1670" t="s">
        <v>4209</v>
      </c>
      <c r="H1670" t="s">
        <v>4334</v>
      </c>
    </row>
    <row r="1671" spans="1:8" ht="15" customHeight="1" x14ac:dyDescent="0.25">
      <c r="A1671" s="4">
        <v>1671</v>
      </c>
      <c r="B1671" s="3" t="s">
        <v>244</v>
      </c>
      <c r="C1671" s="3" t="s">
        <v>4206</v>
      </c>
      <c r="D1671" s="3" t="s">
        <v>4815</v>
      </c>
      <c r="E1671" s="3" t="s">
        <v>4816</v>
      </c>
      <c r="F1671" s="3" t="s">
        <v>4817</v>
      </c>
      <c r="G1671" t="s">
        <v>4209</v>
      </c>
      <c r="H1671" t="s">
        <v>4334</v>
      </c>
    </row>
    <row r="1672" spans="1:8" ht="15" customHeight="1" x14ac:dyDescent="0.25">
      <c r="A1672" s="4">
        <v>1672</v>
      </c>
      <c r="B1672" s="3" t="s">
        <v>244</v>
      </c>
      <c r="C1672" s="3" t="s">
        <v>4206</v>
      </c>
      <c r="D1672" s="3" t="s">
        <v>4818</v>
      </c>
      <c r="E1672" s="3" t="s">
        <v>4819</v>
      </c>
      <c r="F1672" s="3" t="s">
        <v>4820</v>
      </c>
      <c r="G1672" t="s">
        <v>4209</v>
      </c>
      <c r="H1672" t="s">
        <v>4334</v>
      </c>
    </row>
    <row r="1673" spans="1:8" ht="15" customHeight="1" x14ac:dyDescent="0.25">
      <c r="A1673" s="4">
        <v>1673</v>
      </c>
      <c r="B1673" s="3" t="s">
        <v>244</v>
      </c>
      <c r="C1673" s="3" t="s">
        <v>4206</v>
      </c>
      <c r="D1673" s="3" t="s">
        <v>4821</v>
      </c>
      <c r="E1673" s="3" t="s">
        <v>4822</v>
      </c>
      <c r="F1673" s="3" t="s">
        <v>4823</v>
      </c>
      <c r="G1673" t="s">
        <v>4209</v>
      </c>
      <c r="H1673" t="s">
        <v>4334</v>
      </c>
    </row>
    <row r="1674" spans="1:8" ht="15" customHeight="1" x14ac:dyDescent="0.25">
      <c r="A1674" s="4">
        <v>1674</v>
      </c>
      <c r="B1674" s="3" t="s">
        <v>244</v>
      </c>
      <c r="C1674" s="3" t="s">
        <v>4206</v>
      </c>
      <c r="D1674" s="3" t="s">
        <v>4824</v>
      </c>
      <c r="E1674" s="3" t="s">
        <v>4825</v>
      </c>
      <c r="F1674" s="3" t="s">
        <v>4826</v>
      </c>
      <c r="G1674" t="s">
        <v>4209</v>
      </c>
      <c r="H1674" t="s">
        <v>4334</v>
      </c>
    </row>
    <row r="1675" spans="1:8" ht="15" customHeight="1" x14ac:dyDescent="0.25">
      <c r="A1675" s="4">
        <v>1675</v>
      </c>
      <c r="B1675" s="3" t="s">
        <v>244</v>
      </c>
      <c r="C1675" s="3" t="s">
        <v>4206</v>
      </c>
      <c r="D1675" s="3" t="s">
        <v>4827</v>
      </c>
      <c r="E1675" s="3" t="s">
        <v>4828</v>
      </c>
      <c r="F1675" s="3" t="s">
        <v>4829</v>
      </c>
      <c r="G1675" t="s">
        <v>4209</v>
      </c>
      <c r="H1675" t="s">
        <v>4334</v>
      </c>
    </row>
    <row r="1676" spans="1:8" ht="15" customHeight="1" x14ac:dyDescent="0.25">
      <c r="A1676" s="4">
        <v>1676</v>
      </c>
      <c r="B1676" s="3" t="s">
        <v>244</v>
      </c>
      <c r="C1676" s="3" t="s">
        <v>4206</v>
      </c>
      <c r="D1676" s="3" t="s">
        <v>4830</v>
      </c>
      <c r="E1676" s="3" t="s">
        <v>4831</v>
      </c>
      <c r="F1676" s="3" t="s">
        <v>4832</v>
      </c>
      <c r="G1676" t="s">
        <v>4209</v>
      </c>
      <c r="H1676" t="s">
        <v>4334</v>
      </c>
    </row>
    <row r="1677" spans="1:8" ht="15" customHeight="1" x14ac:dyDescent="0.25">
      <c r="A1677" s="4">
        <v>1677</v>
      </c>
      <c r="B1677" s="3" t="s">
        <v>244</v>
      </c>
      <c r="C1677" s="3" t="s">
        <v>4206</v>
      </c>
      <c r="D1677" s="3" t="s">
        <v>4833</v>
      </c>
      <c r="E1677" s="3" t="s">
        <v>4834</v>
      </c>
      <c r="F1677" s="3" t="s">
        <v>4835</v>
      </c>
      <c r="G1677" t="s">
        <v>4209</v>
      </c>
      <c r="H1677" t="s">
        <v>4334</v>
      </c>
    </row>
    <row r="1678" spans="1:8" ht="15" customHeight="1" x14ac:dyDescent="0.25">
      <c r="A1678" s="4">
        <v>1678</v>
      </c>
      <c r="B1678" s="3" t="s">
        <v>244</v>
      </c>
      <c r="C1678" s="3" t="s">
        <v>4206</v>
      </c>
      <c r="D1678" s="3" t="s">
        <v>4836</v>
      </c>
      <c r="E1678" s="3" t="s">
        <v>4837</v>
      </c>
      <c r="F1678" s="3" t="s">
        <v>4838</v>
      </c>
      <c r="G1678" t="s">
        <v>4209</v>
      </c>
      <c r="H1678" t="s">
        <v>4334</v>
      </c>
    </row>
    <row r="1679" spans="1:8" ht="15" customHeight="1" x14ac:dyDescent="0.25">
      <c r="A1679" s="4">
        <v>1679</v>
      </c>
      <c r="B1679" s="3" t="s">
        <v>244</v>
      </c>
      <c r="C1679" s="3" t="s">
        <v>4206</v>
      </c>
      <c r="D1679" s="3" t="s">
        <v>4839</v>
      </c>
      <c r="E1679" s="3" t="s">
        <v>4840</v>
      </c>
      <c r="F1679" s="3" t="s">
        <v>4841</v>
      </c>
      <c r="G1679" t="s">
        <v>4209</v>
      </c>
      <c r="H1679" t="s">
        <v>4334</v>
      </c>
    </row>
    <row r="1680" spans="1:8" ht="15" customHeight="1" x14ac:dyDescent="0.25">
      <c r="A1680" s="4">
        <v>1680</v>
      </c>
      <c r="B1680" s="3" t="s">
        <v>244</v>
      </c>
      <c r="C1680" s="3" t="s">
        <v>4206</v>
      </c>
      <c r="D1680" s="3" t="s">
        <v>4842</v>
      </c>
      <c r="E1680" s="3" t="s">
        <v>4843</v>
      </c>
      <c r="F1680" s="3" t="s">
        <v>4844</v>
      </c>
      <c r="G1680" t="s">
        <v>4209</v>
      </c>
      <c r="H1680" t="s">
        <v>4334</v>
      </c>
    </row>
    <row r="1681" spans="1:8" ht="15" customHeight="1" x14ac:dyDescent="0.25">
      <c r="A1681" s="4">
        <v>1681</v>
      </c>
      <c r="B1681" s="3" t="s">
        <v>244</v>
      </c>
      <c r="C1681" s="3" t="s">
        <v>4206</v>
      </c>
      <c r="D1681" s="3" t="s">
        <v>4845</v>
      </c>
      <c r="E1681" s="3" t="s">
        <v>4846</v>
      </c>
      <c r="F1681" s="3" t="s">
        <v>4847</v>
      </c>
      <c r="G1681" t="s">
        <v>4209</v>
      </c>
      <c r="H1681" t="s">
        <v>4334</v>
      </c>
    </row>
    <row r="1682" spans="1:8" ht="15" customHeight="1" x14ac:dyDescent="0.25">
      <c r="A1682" s="4">
        <v>1682</v>
      </c>
      <c r="B1682" s="3" t="s">
        <v>244</v>
      </c>
      <c r="C1682" s="3" t="s">
        <v>4206</v>
      </c>
      <c r="D1682" s="3" t="s">
        <v>4848</v>
      </c>
      <c r="E1682" s="3" t="s">
        <v>4849</v>
      </c>
      <c r="F1682" s="3" t="s">
        <v>4850</v>
      </c>
      <c r="G1682" t="s">
        <v>4209</v>
      </c>
      <c r="H1682" t="s">
        <v>4334</v>
      </c>
    </row>
    <row r="1683" spans="1:8" ht="15" customHeight="1" x14ac:dyDescent="0.25">
      <c r="A1683" s="4">
        <v>1683</v>
      </c>
      <c r="B1683" s="3" t="s">
        <v>244</v>
      </c>
      <c r="C1683" s="3" t="s">
        <v>4206</v>
      </c>
      <c r="D1683" s="3" t="s">
        <v>4851</v>
      </c>
      <c r="E1683" s="3" t="s">
        <v>4852</v>
      </c>
      <c r="F1683" s="3" t="s">
        <v>4853</v>
      </c>
      <c r="G1683" t="s">
        <v>4209</v>
      </c>
      <c r="H1683" t="s">
        <v>4334</v>
      </c>
    </row>
    <row r="1684" spans="1:8" ht="15" customHeight="1" x14ac:dyDescent="0.25">
      <c r="A1684" s="4">
        <v>1684</v>
      </c>
      <c r="B1684" s="3" t="s">
        <v>244</v>
      </c>
      <c r="C1684" s="3" t="s">
        <v>4206</v>
      </c>
      <c r="D1684" s="3" t="s">
        <v>4854</v>
      </c>
      <c r="E1684" s="3" t="s">
        <v>4855</v>
      </c>
      <c r="F1684" s="3" t="s">
        <v>4856</v>
      </c>
      <c r="G1684" t="s">
        <v>4209</v>
      </c>
      <c r="H1684" t="s">
        <v>4334</v>
      </c>
    </row>
    <row r="1685" spans="1:8" ht="15" customHeight="1" x14ac:dyDescent="0.25">
      <c r="A1685" s="4">
        <v>1685</v>
      </c>
      <c r="B1685" s="3" t="s">
        <v>244</v>
      </c>
      <c r="C1685" s="3" t="s">
        <v>4206</v>
      </c>
      <c r="D1685" s="3" t="s">
        <v>4857</v>
      </c>
      <c r="E1685" s="3" t="s">
        <v>4858</v>
      </c>
      <c r="F1685" s="3" t="s">
        <v>4859</v>
      </c>
      <c r="G1685" t="s">
        <v>4209</v>
      </c>
      <c r="H1685" t="s">
        <v>4334</v>
      </c>
    </row>
    <row r="1686" spans="1:8" ht="15" customHeight="1" x14ac:dyDescent="0.25">
      <c r="A1686" s="4">
        <v>1686</v>
      </c>
      <c r="B1686" s="3" t="s">
        <v>244</v>
      </c>
      <c r="C1686" s="3" t="s">
        <v>4206</v>
      </c>
      <c r="D1686" s="3" t="s">
        <v>4860</v>
      </c>
      <c r="E1686" s="3" t="s">
        <v>4861</v>
      </c>
      <c r="F1686" s="3" t="s">
        <v>4862</v>
      </c>
      <c r="G1686" t="s">
        <v>4209</v>
      </c>
      <c r="H1686" t="s">
        <v>4334</v>
      </c>
    </row>
    <row r="1687" spans="1:8" ht="15" customHeight="1" x14ac:dyDescent="0.25">
      <c r="A1687" s="4">
        <v>1687</v>
      </c>
      <c r="B1687" s="3" t="s">
        <v>244</v>
      </c>
      <c r="C1687" s="3" t="s">
        <v>4206</v>
      </c>
      <c r="D1687" s="3" t="s">
        <v>4863</v>
      </c>
      <c r="E1687" s="3" t="s">
        <v>4864</v>
      </c>
      <c r="F1687" s="3" t="s">
        <v>4865</v>
      </c>
      <c r="G1687" t="s">
        <v>4209</v>
      </c>
      <c r="H1687" t="s">
        <v>4334</v>
      </c>
    </row>
    <row r="1688" spans="1:8" ht="15" customHeight="1" x14ac:dyDescent="0.25">
      <c r="A1688" s="4">
        <v>1688</v>
      </c>
      <c r="B1688" s="3" t="s">
        <v>244</v>
      </c>
      <c r="C1688" s="3" t="s">
        <v>4206</v>
      </c>
      <c r="D1688" s="3" t="s">
        <v>4866</v>
      </c>
      <c r="E1688" s="3" t="s">
        <v>4867</v>
      </c>
      <c r="F1688" s="3" t="s">
        <v>4868</v>
      </c>
      <c r="G1688" t="s">
        <v>4209</v>
      </c>
      <c r="H1688" t="s">
        <v>4334</v>
      </c>
    </row>
    <row r="1689" spans="1:8" ht="15" customHeight="1" x14ac:dyDescent="0.25">
      <c r="A1689" s="4">
        <v>1689</v>
      </c>
      <c r="B1689" s="3" t="s">
        <v>244</v>
      </c>
      <c r="C1689" s="3" t="s">
        <v>4206</v>
      </c>
      <c r="D1689" s="3" t="s">
        <v>4869</v>
      </c>
      <c r="E1689" s="3" t="s">
        <v>4870</v>
      </c>
      <c r="F1689" s="3" t="s">
        <v>4871</v>
      </c>
      <c r="G1689" t="s">
        <v>4209</v>
      </c>
      <c r="H1689" t="s">
        <v>4334</v>
      </c>
    </row>
    <row r="1690" spans="1:8" ht="15" customHeight="1" x14ac:dyDescent="0.25">
      <c r="A1690" s="4">
        <v>1690</v>
      </c>
      <c r="B1690" s="3" t="s">
        <v>244</v>
      </c>
      <c r="C1690" s="3" t="s">
        <v>4206</v>
      </c>
      <c r="D1690" s="3" t="s">
        <v>4872</v>
      </c>
      <c r="E1690" s="3" t="s">
        <v>4873</v>
      </c>
      <c r="F1690" s="3" t="s">
        <v>4874</v>
      </c>
      <c r="G1690" t="s">
        <v>4209</v>
      </c>
      <c r="H1690" t="s">
        <v>4334</v>
      </c>
    </row>
    <row r="1691" spans="1:8" ht="15" customHeight="1" x14ac:dyDescent="0.25">
      <c r="A1691" s="4">
        <v>1691</v>
      </c>
      <c r="B1691" s="3" t="s">
        <v>244</v>
      </c>
      <c r="C1691" s="3" t="s">
        <v>4206</v>
      </c>
      <c r="D1691" s="3" t="s">
        <v>4875</v>
      </c>
      <c r="E1691" s="3" t="s">
        <v>4876</v>
      </c>
      <c r="F1691" s="3" t="s">
        <v>4877</v>
      </c>
      <c r="G1691" t="s">
        <v>4209</v>
      </c>
      <c r="H1691" t="s">
        <v>4334</v>
      </c>
    </row>
    <row r="1692" spans="1:8" ht="15" customHeight="1" x14ac:dyDescent="0.25">
      <c r="A1692" s="4">
        <v>1692</v>
      </c>
      <c r="B1692" s="3" t="s">
        <v>244</v>
      </c>
      <c r="C1692" s="3" t="s">
        <v>4206</v>
      </c>
      <c r="D1692" s="3" t="s">
        <v>4878</v>
      </c>
      <c r="E1692" s="3" t="s">
        <v>4879</v>
      </c>
      <c r="F1692" s="3" t="s">
        <v>4880</v>
      </c>
      <c r="G1692" t="s">
        <v>4209</v>
      </c>
      <c r="H1692" t="s">
        <v>4334</v>
      </c>
    </row>
    <row r="1693" spans="1:8" ht="15" customHeight="1" x14ac:dyDescent="0.25">
      <c r="A1693" s="4">
        <v>1693</v>
      </c>
      <c r="B1693" s="3" t="s">
        <v>244</v>
      </c>
      <c r="C1693" s="3" t="s">
        <v>4206</v>
      </c>
      <c r="D1693" s="3" t="s">
        <v>4881</v>
      </c>
      <c r="E1693" s="3" t="s">
        <v>4882</v>
      </c>
      <c r="F1693" s="3" t="s">
        <v>4883</v>
      </c>
      <c r="G1693" t="s">
        <v>4209</v>
      </c>
      <c r="H1693" t="s">
        <v>4334</v>
      </c>
    </row>
    <row r="1694" spans="1:8" ht="15" customHeight="1" x14ac:dyDescent="0.25">
      <c r="A1694" s="4">
        <v>1694</v>
      </c>
      <c r="B1694" s="3" t="s">
        <v>244</v>
      </c>
      <c r="C1694" s="3" t="s">
        <v>4206</v>
      </c>
      <c r="D1694" s="3" t="s">
        <v>4884</v>
      </c>
      <c r="E1694" s="3" t="s">
        <v>4885</v>
      </c>
      <c r="F1694" s="3" t="s">
        <v>4886</v>
      </c>
      <c r="G1694" t="s">
        <v>4209</v>
      </c>
      <c r="H1694" t="s">
        <v>4334</v>
      </c>
    </row>
    <row r="1695" spans="1:8" ht="15" customHeight="1" x14ac:dyDescent="0.25">
      <c r="A1695" s="4">
        <v>1695</v>
      </c>
      <c r="B1695" s="3" t="s">
        <v>244</v>
      </c>
      <c r="C1695" s="3" t="s">
        <v>4206</v>
      </c>
      <c r="D1695" s="3" t="s">
        <v>4887</v>
      </c>
      <c r="E1695" s="3" t="s">
        <v>4888</v>
      </c>
      <c r="F1695" s="3" t="s">
        <v>4889</v>
      </c>
      <c r="G1695" t="s">
        <v>4209</v>
      </c>
      <c r="H1695" t="s">
        <v>4334</v>
      </c>
    </row>
    <row r="1696" spans="1:8" ht="15" customHeight="1" x14ac:dyDescent="0.25">
      <c r="A1696" s="4">
        <v>1696</v>
      </c>
      <c r="B1696" s="3" t="s">
        <v>244</v>
      </c>
      <c r="C1696" s="3" t="s">
        <v>4206</v>
      </c>
      <c r="D1696" s="3" t="s">
        <v>4890</v>
      </c>
      <c r="E1696" s="3" t="s">
        <v>4891</v>
      </c>
      <c r="F1696" s="3" t="s">
        <v>4892</v>
      </c>
      <c r="G1696" t="s">
        <v>4209</v>
      </c>
      <c r="H1696" t="s">
        <v>4334</v>
      </c>
    </row>
    <row r="1697" spans="1:8" ht="15" customHeight="1" x14ac:dyDescent="0.25">
      <c r="A1697" s="4">
        <v>1697</v>
      </c>
      <c r="B1697" s="3" t="s">
        <v>244</v>
      </c>
      <c r="C1697" s="3" t="s">
        <v>4206</v>
      </c>
      <c r="D1697" s="3" t="s">
        <v>4893</v>
      </c>
      <c r="E1697" s="3" t="s">
        <v>4894</v>
      </c>
      <c r="F1697" s="3" t="s">
        <v>4895</v>
      </c>
      <c r="G1697" t="s">
        <v>4209</v>
      </c>
      <c r="H1697" t="s">
        <v>4334</v>
      </c>
    </row>
    <row r="1698" spans="1:8" ht="15" customHeight="1" x14ac:dyDescent="0.25">
      <c r="A1698" s="4">
        <v>1698</v>
      </c>
      <c r="B1698" s="3" t="s">
        <v>244</v>
      </c>
      <c r="C1698" s="3" t="s">
        <v>4206</v>
      </c>
      <c r="D1698" s="3" t="s">
        <v>4896</v>
      </c>
      <c r="E1698" s="3" t="s">
        <v>4897</v>
      </c>
      <c r="F1698" s="3" t="s">
        <v>4898</v>
      </c>
      <c r="G1698" t="s">
        <v>4209</v>
      </c>
      <c r="H1698" t="s">
        <v>4334</v>
      </c>
    </row>
    <row r="1699" spans="1:8" ht="15" customHeight="1" x14ac:dyDescent="0.25">
      <c r="A1699" s="4">
        <v>1699</v>
      </c>
      <c r="B1699" s="3" t="s">
        <v>244</v>
      </c>
      <c r="C1699" s="3" t="s">
        <v>4206</v>
      </c>
      <c r="D1699" s="3" t="s">
        <v>4899</v>
      </c>
      <c r="E1699" s="3" t="s">
        <v>4900</v>
      </c>
      <c r="F1699" s="3" t="s">
        <v>4901</v>
      </c>
      <c r="G1699" t="s">
        <v>4209</v>
      </c>
      <c r="H1699" t="s">
        <v>4334</v>
      </c>
    </row>
    <row r="1700" spans="1:8" ht="15" customHeight="1" x14ac:dyDescent="0.25">
      <c r="A1700" s="4">
        <v>1700</v>
      </c>
      <c r="B1700" s="3" t="s">
        <v>244</v>
      </c>
      <c r="C1700" s="3" t="s">
        <v>4206</v>
      </c>
      <c r="D1700" s="3" t="s">
        <v>4902</v>
      </c>
      <c r="E1700" s="3" t="s">
        <v>4903</v>
      </c>
      <c r="F1700" s="3" t="s">
        <v>4904</v>
      </c>
      <c r="G1700" t="s">
        <v>4209</v>
      </c>
      <c r="H1700" t="s">
        <v>4334</v>
      </c>
    </row>
    <row r="1701" spans="1:8" ht="15" customHeight="1" x14ac:dyDescent="0.25">
      <c r="A1701" s="4">
        <v>1701</v>
      </c>
      <c r="B1701" s="3" t="s">
        <v>244</v>
      </c>
      <c r="C1701" s="3" t="s">
        <v>4206</v>
      </c>
      <c r="D1701" s="3" t="s">
        <v>4905</v>
      </c>
      <c r="E1701" s="3" t="s">
        <v>4906</v>
      </c>
      <c r="F1701" s="3" t="s">
        <v>4907</v>
      </c>
      <c r="G1701" t="s">
        <v>4209</v>
      </c>
      <c r="H1701" t="s">
        <v>4334</v>
      </c>
    </row>
    <row r="1702" spans="1:8" ht="15" customHeight="1" x14ac:dyDescent="0.25">
      <c r="A1702" s="4">
        <v>1702</v>
      </c>
      <c r="B1702" s="3" t="s">
        <v>244</v>
      </c>
      <c r="C1702" s="3" t="s">
        <v>4206</v>
      </c>
      <c r="D1702" s="3" t="s">
        <v>4908</v>
      </c>
      <c r="E1702" s="3" t="s">
        <v>4909</v>
      </c>
      <c r="F1702" s="3" t="s">
        <v>4910</v>
      </c>
      <c r="G1702" t="s">
        <v>4209</v>
      </c>
      <c r="H1702" t="s">
        <v>4334</v>
      </c>
    </row>
    <row r="1703" spans="1:8" ht="15" customHeight="1" x14ac:dyDescent="0.25">
      <c r="A1703" s="4">
        <v>1703</v>
      </c>
      <c r="B1703" s="3" t="s">
        <v>244</v>
      </c>
      <c r="C1703" s="3" t="s">
        <v>4206</v>
      </c>
      <c r="D1703" s="3" t="s">
        <v>4911</v>
      </c>
      <c r="E1703" s="3" t="s">
        <v>4912</v>
      </c>
      <c r="F1703" s="3" t="s">
        <v>4913</v>
      </c>
      <c r="G1703" t="s">
        <v>4209</v>
      </c>
      <c r="H1703" t="s">
        <v>4334</v>
      </c>
    </row>
    <row r="1704" spans="1:8" ht="15" customHeight="1" x14ac:dyDescent="0.25">
      <c r="A1704" s="4">
        <v>1704</v>
      </c>
      <c r="B1704" s="3" t="s">
        <v>244</v>
      </c>
      <c r="C1704" s="3" t="s">
        <v>4206</v>
      </c>
      <c r="D1704" s="3" t="s">
        <v>4914</v>
      </c>
      <c r="E1704" s="3" t="s">
        <v>4915</v>
      </c>
      <c r="F1704" s="3" t="s">
        <v>4916</v>
      </c>
      <c r="G1704" t="s">
        <v>4209</v>
      </c>
      <c r="H1704" t="s">
        <v>4334</v>
      </c>
    </row>
    <row r="1705" spans="1:8" ht="15" customHeight="1" x14ac:dyDescent="0.25">
      <c r="A1705" s="4">
        <v>1705</v>
      </c>
      <c r="B1705" s="3" t="s">
        <v>244</v>
      </c>
      <c r="C1705" s="3" t="s">
        <v>4206</v>
      </c>
      <c r="D1705" s="3" t="s">
        <v>4917</v>
      </c>
      <c r="E1705" s="3" t="s">
        <v>4918</v>
      </c>
      <c r="F1705" s="3" t="s">
        <v>4919</v>
      </c>
      <c r="G1705" t="s">
        <v>4209</v>
      </c>
      <c r="H1705" t="s">
        <v>4334</v>
      </c>
    </row>
    <row r="1706" spans="1:8" ht="15" customHeight="1" x14ac:dyDescent="0.25">
      <c r="A1706" s="4">
        <v>1706</v>
      </c>
      <c r="B1706" s="3" t="s">
        <v>244</v>
      </c>
      <c r="C1706" s="3" t="s">
        <v>4206</v>
      </c>
      <c r="D1706" s="3" t="s">
        <v>4920</v>
      </c>
      <c r="E1706" s="3" t="s">
        <v>4921</v>
      </c>
      <c r="F1706" s="3" t="s">
        <v>4922</v>
      </c>
      <c r="G1706" t="s">
        <v>4209</v>
      </c>
      <c r="H1706" t="s">
        <v>4334</v>
      </c>
    </row>
    <row r="1707" spans="1:8" ht="15" customHeight="1" x14ac:dyDescent="0.25">
      <c r="A1707" s="4">
        <v>1707</v>
      </c>
      <c r="B1707" s="3" t="s">
        <v>244</v>
      </c>
      <c r="C1707" s="3" t="s">
        <v>4206</v>
      </c>
      <c r="D1707" s="3" t="s">
        <v>4923</v>
      </c>
      <c r="E1707" s="3" t="s">
        <v>4924</v>
      </c>
      <c r="F1707" s="3" t="s">
        <v>4925</v>
      </c>
      <c r="G1707" t="s">
        <v>4209</v>
      </c>
      <c r="H1707" t="s">
        <v>4334</v>
      </c>
    </row>
    <row r="1708" spans="1:8" ht="15" customHeight="1" x14ac:dyDescent="0.25">
      <c r="A1708" s="4">
        <v>1708</v>
      </c>
      <c r="B1708" s="3" t="s">
        <v>244</v>
      </c>
      <c r="C1708" s="3" t="s">
        <v>4206</v>
      </c>
      <c r="D1708" s="3" t="s">
        <v>4926</v>
      </c>
      <c r="E1708" s="3" t="s">
        <v>4927</v>
      </c>
      <c r="F1708" s="3" t="s">
        <v>4928</v>
      </c>
      <c r="G1708" t="s">
        <v>4209</v>
      </c>
      <c r="H1708" t="s">
        <v>4334</v>
      </c>
    </row>
    <row r="1709" spans="1:8" ht="15" customHeight="1" x14ac:dyDescent="0.25">
      <c r="A1709" s="4">
        <v>1709</v>
      </c>
      <c r="B1709" s="3" t="s">
        <v>244</v>
      </c>
      <c r="C1709" s="3" t="s">
        <v>4206</v>
      </c>
      <c r="D1709" s="3" t="s">
        <v>4929</v>
      </c>
      <c r="E1709" s="3" t="s">
        <v>4930</v>
      </c>
      <c r="F1709" s="3" t="s">
        <v>4931</v>
      </c>
      <c r="G1709" t="s">
        <v>4209</v>
      </c>
      <c r="H1709" t="s">
        <v>4334</v>
      </c>
    </row>
    <row r="1710" spans="1:8" ht="15" customHeight="1" x14ac:dyDescent="0.25">
      <c r="A1710" s="4">
        <v>1710</v>
      </c>
      <c r="B1710" s="3" t="s">
        <v>244</v>
      </c>
      <c r="C1710" s="3" t="s">
        <v>4206</v>
      </c>
      <c r="D1710" s="3" t="s">
        <v>4932</v>
      </c>
      <c r="E1710" s="3" t="s">
        <v>4933</v>
      </c>
      <c r="F1710" s="3" t="s">
        <v>4934</v>
      </c>
      <c r="G1710" t="s">
        <v>4209</v>
      </c>
      <c r="H1710" t="s">
        <v>4334</v>
      </c>
    </row>
    <row r="1711" spans="1:8" ht="15" customHeight="1" x14ac:dyDescent="0.25">
      <c r="A1711" s="4">
        <v>1711</v>
      </c>
      <c r="B1711" s="3" t="s">
        <v>244</v>
      </c>
      <c r="C1711" s="3" t="s">
        <v>4206</v>
      </c>
      <c r="D1711" s="3" t="s">
        <v>4935</v>
      </c>
      <c r="E1711" s="3" t="s">
        <v>4936</v>
      </c>
      <c r="F1711" s="3" t="s">
        <v>4937</v>
      </c>
      <c r="G1711" t="s">
        <v>4209</v>
      </c>
      <c r="H1711" t="s">
        <v>4334</v>
      </c>
    </row>
    <row r="1712" spans="1:8" ht="15" customHeight="1" x14ac:dyDescent="0.25">
      <c r="A1712" s="4">
        <v>1712</v>
      </c>
      <c r="B1712" s="3" t="s">
        <v>244</v>
      </c>
      <c r="C1712" s="3" t="s">
        <v>4206</v>
      </c>
      <c r="D1712" s="3" t="s">
        <v>4938</v>
      </c>
      <c r="E1712" s="3" t="s">
        <v>4939</v>
      </c>
      <c r="F1712" s="3" t="s">
        <v>4940</v>
      </c>
      <c r="G1712" t="s">
        <v>4209</v>
      </c>
      <c r="H1712" t="s">
        <v>4334</v>
      </c>
    </row>
    <row r="1713" spans="1:8" ht="15" customHeight="1" x14ac:dyDescent="0.25">
      <c r="A1713" s="4">
        <v>1713</v>
      </c>
      <c r="B1713" s="3" t="s">
        <v>244</v>
      </c>
      <c r="C1713" s="3" t="s">
        <v>4206</v>
      </c>
      <c r="D1713" s="3" t="s">
        <v>4941</v>
      </c>
      <c r="E1713" s="3" t="s">
        <v>4942</v>
      </c>
      <c r="F1713" s="3" t="s">
        <v>4943</v>
      </c>
      <c r="G1713" t="s">
        <v>4209</v>
      </c>
      <c r="H1713" t="s">
        <v>4334</v>
      </c>
    </row>
    <row r="1714" spans="1:8" ht="15" customHeight="1" x14ac:dyDescent="0.25">
      <c r="A1714" s="4">
        <v>1714</v>
      </c>
      <c r="B1714" s="3" t="s">
        <v>244</v>
      </c>
      <c r="C1714" s="3" t="s">
        <v>4206</v>
      </c>
      <c r="D1714" s="3" t="s">
        <v>4944</v>
      </c>
      <c r="E1714" s="3" t="s">
        <v>4945</v>
      </c>
      <c r="F1714" s="3" t="s">
        <v>4946</v>
      </c>
      <c r="G1714" t="s">
        <v>4209</v>
      </c>
      <c r="H1714" t="s">
        <v>4334</v>
      </c>
    </row>
    <row r="1715" spans="1:8" ht="15" customHeight="1" x14ac:dyDescent="0.25">
      <c r="A1715" s="4">
        <v>1715</v>
      </c>
      <c r="B1715" s="3" t="s">
        <v>244</v>
      </c>
      <c r="C1715" s="3" t="s">
        <v>4206</v>
      </c>
      <c r="D1715" s="3" t="s">
        <v>4947</v>
      </c>
      <c r="E1715" s="3" t="s">
        <v>4948</v>
      </c>
      <c r="F1715" s="3" t="s">
        <v>4949</v>
      </c>
      <c r="G1715" t="s">
        <v>4209</v>
      </c>
      <c r="H1715" t="s">
        <v>4334</v>
      </c>
    </row>
    <row r="1716" spans="1:8" ht="15" customHeight="1" x14ac:dyDescent="0.25">
      <c r="A1716" s="4">
        <v>1716</v>
      </c>
      <c r="B1716" s="3" t="s">
        <v>244</v>
      </c>
      <c r="C1716" s="3" t="s">
        <v>4206</v>
      </c>
      <c r="D1716" s="3" t="s">
        <v>4950</v>
      </c>
      <c r="E1716" s="3" t="s">
        <v>4951</v>
      </c>
      <c r="F1716" s="3" t="s">
        <v>4952</v>
      </c>
      <c r="G1716" t="s">
        <v>4209</v>
      </c>
      <c r="H1716" t="s">
        <v>4334</v>
      </c>
    </row>
    <row r="1717" spans="1:8" ht="15" customHeight="1" x14ac:dyDescent="0.25">
      <c r="A1717" s="4">
        <v>1717</v>
      </c>
      <c r="B1717" s="3" t="s">
        <v>244</v>
      </c>
      <c r="C1717" s="3" t="s">
        <v>4206</v>
      </c>
      <c r="D1717" s="3" t="s">
        <v>4953</v>
      </c>
      <c r="E1717" s="3" t="s">
        <v>4954</v>
      </c>
      <c r="F1717" s="3" t="s">
        <v>4955</v>
      </c>
      <c r="G1717" t="s">
        <v>4209</v>
      </c>
      <c r="H1717" t="s">
        <v>4334</v>
      </c>
    </row>
    <row r="1718" spans="1:8" ht="15" customHeight="1" x14ac:dyDescent="0.25">
      <c r="A1718" s="4">
        <v>1718</v>
      </c>
      <c r="B1718" s="3" t="s">
        <v>244</v>
      </c>
      <c r="C1718" s="3" t="s">
        <v>4206</v>
      </c>
      <c r="D1718" s="3" t="s">
        <v>4956</v>
      </c>
      <c r="E1718" s="3" t="s">
        <v>4957</v>
      </c>
      <c r="F1718" s="3" t="s">
        <v>4958</v>
      </c>
      <c r="G1718" t="s">
        <v>4209</v>
      </c>
      <c r="H1718" t="s">
        <v>4334</v>
      </c>
    </row>
    <row r="1719" spans="1:8" ht="15" customHeight="1" x14ac:dyDescent="0.25">
      <c r="A1719" s="4">
        <v>1719</v>
      </c>
      <c r="B1719" s="3" t="s">
        <v>244</v>
      </c>
      <c r="C1719" s="3" t="s">
        <v>4206</v>
      </c>
      <c r="D1719" s="3" t="s">
        <v>4959</v>
      </c>
      <c r="E1719" s="3" t="s">
        <v>4960</v>
      </c>
      <c r="F1719" s="3" t="s">
        <v>4961</v>
      </c>
      <c r="G1719" t="s">
        <v>4209</v>
      </c>
      <c r="H1719" t="s">
        <v>4334</v>
      </c>
    </row>
    <row r="1720" spans="1:8" ht="15" customHeight="1" x14ac:dyDescent="0.25">
      <c r="A1720" s="4">
        <v>1720</v>
      </c>
      <c r="B1720" s="3" t="s">
        <v>244</v>
      </c>
      <c r="C1720" s="3" t="s">
        <v>4206</v>
      </c>
      <c r="D1720" s="3" t="s">
        <v>4962</v>
      </c>
      <c r="E1720" s="3" t="s">
        <v>4963</v>
      </c>
      <c r="F1720" s="3" t="s">
        <v>4964</v>
      </c>
      <c r="G1720" t="s">
        <v>4209</v>
      </c>
      <c r="H1720" t="s">
        <v>4334</v>
      </c>
    </row>
    <row r="1721" spans="1:8" ht="15" customHeight="1" x14ac:dyDescent="0.25">
      <c r="A1721" s="4">
        <v>1721</v>
      </c>
      <c r="B1721" s="3" t="s">
        <v>244</v>
      </c>
      <c r="C1721" s="3" t="s">
        <v>4206</v>
      </c>
      <c r="D1721" s="3" t="s">
        <v>4965</v>
      </c>
      <c r="E1721" s="3" t="s">
        <v>4966</v>
      </c>
      <c r="F1721" s="3" t="s">
        <v>4967</v>
      </c>
      <c r="G1721" t="s">
        <v>4209</v>
      </c>
      <c r="H1721" t="s">
        <v>4334</v>
      </c>
    </row>
    <row r="1722" spans="1:8" ht="15" customHeight="1" x14ac:dyDescent="0.25">
      <c r="A1722" s="4">
        <v>1722</v>
      </c>
      <c r="B1722" s="3" t="s">
        <v>244</v>
      </c>
      <c r="C1722" s="3" t="s">
        <v>4206</v>
      </c>
      <c r="D1722" s="3" t="s">
        <v>4968</v>
      </c>
      <c r="E1722" s="3" t="s">
        <v>4969</v>
      </c>
      <c r="F1722" s="3" t="s">
        <v>4970</v>
      </c>
      <c r="G1722" t="s">
        <v>4209</v>
      </c>
      <c r="H1722" t="s">
        <v>4334</v>
      </c>
    </row>
    <row r="1723" spans="1:8" ht="15" customHeight="1" x14ac:dyDescent="0.25">
      <c r="A1723" s="4">
        <v>1723</v>
      </c>
      <c r="B1723" s="3" t="s">
        <v>244</v>
      </c>
      <c r="C1723" s="3" t="s">
        <v>4206</v>
      </c>
      <c r="D1723" s="3" t="s">
        <v>4971</v>
      </c>
      <c r="E1723" s="3" t="s">
        <v>4972</v>
      </c>
      <c r="F1723" s="3" t="s">
        <v>4973</v>
      </c>
      <c r="G1723" t="s">
        <v>4209</v>
      </c>
      <c r="H1723" t="s">
        <v>4334</v>
      </c>
    </row>
    <row r="1724" spans="1:8" ht="15" customHeight="1" x14ac:dyDescent="0.25">
      <c r="A1724" s="4">
        <v>1724</v>
      </c>
      <c r="B1724" s="3" t="s">
        <v>244</v>
      </c>
      <c r="C1724" s="3" t="s">
        <v>4206</v>
      </c>
      <c r="D1724" s="3" t="s">
        <v>4974</v>
      </c>
      <c r="E1724" s="3" t="s">
        <v>4975</v>
      </c>
      <c r="F1724" s="3" t="s">
        <v>4976</v>
      </c>
      <c r="G1724" t="s">
        <v>4209</v>
      </c>
      <c r="H1724" t="s">
        <v>4334</v>
      </c>
    </row>
    <row r="1725" spans="1:8" ht="15" customHeight="1" x14ac:dyDescent="0.25">
      <c r="A1725" s="4">
        <v>1725</v>
      </c>
      <c r="B1725" s="3" t="s">
        <v>244</v>
      </c>
      <c r="C1725" s="3" t="s">
        <v>4206</v>
      </c>
      <c r="D1725" s="3" t="s">
        <v>4977</v>
      </c>
      <c r="E1725" s="3" t="s">
        <v>4978</v>
      </c>
      <c r="F1725" s="3" t="s">
        <v>4979</v>
      </c>
      <c r="G1725" t="s">
        <v>4209</v>
      </c>
      <c r="H1725" t="s">
        <v>4334</v>
      </c>
    </row>
    <row r="1726" spans="1:8" ht="15" customHeight="1" x14ac:dyDescent="0.25">
      <c r="A1726" s="4">
        <v>1726</v>
      </c>
      <c r="B1726" s="3" t="s">
        <v>244</v>
      </c>
      <c r="C1726" s="3" t="s">
        <v>4206</v>
      </c>
      <c r="D1726" s="3" t="s">
        <v>4980</v>
      </c>
      <c r="E1726" s="3" t="s">
        <v>4981</v>
      </c>
      <c r="F1726" s="3" t="s">
        <v>4982</v>
      </c>
      <c r="G1726" t="s">
        <v>4209</v>
      </c>
      <c r="H1726" t="s">
        <v>4334</v>
      </c>
    </row>
    <row r="1727" spans="1:8" ht="15" customHeight="1" x14ac:dyDescent="0.25">
      <c r="A1727" s="4">
        <v>1727</v>
      </c>
      <c r="B1727" s="3" t="s">
        <v>244</v>
      </c>
      <c r="C1727" s="3" t="s">
        <v>4206</v>
      </c>
      <c r="D1727" s="3" t="s">
        <v>4983</v>
      </c>
      <c r="E1727" s="3" t="s">
        <v>4984</v>
      </c>
      <c r="F1727" s="3" t="s">
        <v>4985</v>
      </c>
      <c r="G1727" t="s">
        <v>4209</v>
      </c>
      <c r="H1727" t="s">
        <v>4334</v>
      </c>
    </row>
    <row r="1728" spans="1:8" ht="15" customHeight="1" x14ac:dyDescent="0.25">
      <c r="A1728" s="4">
        <v>1728</v>
      </c>
      <c r="B1728" s="3" t="s">
        <v>244</v>
      </c>
      <c r="C1728" s="3" t="s">
        <v>4206</v>
      </c>
      <c r="D1728" s="3" t="s">
        <v>4986</v>
      </c>
      <c r="E1728" s="3" t="s">
        <v>4987</v>
      </c>
      <c r="F1728" s="3" t="s">
        <v>4988</v>
      </c>
      <c r="G1728" t="s">
        <v>4209</v>
      </c>
      <c r="H1728" t="s">
        <v>4334</v>
      </c>
    </row>
    <row r="1729" spans="1:8" ht="15" customHeight="1" x14ac:dyDescent="0.25">
      <c r="A1729" s="4">
        <v>1729</v>
      </c>
      <c r="B1729" s="3" t="s">
        <v>244</v>
      </c>
      <c r="C1729" s="3" t="s">
        <v>4206</v>
      </c>
      <c r="D1729" s="3" t="s">
        <v>4989</v>
      </c>
      <c r="E1729" s="3" t="s">
        <v>4990</v>
      </c>
      <c r="F1729" s="3" t="s">
        <v>4991</v>
      </c>
      <c r="G1729" t="s">
        <v>4209</v>
      </c>
      <c r="H1729" t="s">
        <v>4334</v>
      </c>
    </row>
    <row r="1730" spans="1:8" ht="15" customHeight="1" x14ac:dyDescent="0.25">
      <c r="A1730" s="4">
        <v>1730</v>
      </c>
      <c r="B1730" s="3" t="s">
        <v>244</v>
      </c>
      <c r="C1730" s="3" t="s">
        <v>4206</v>
      </c>
      <c r="D1730" s="3" t="s">
        <v>4992</v>
      </c>
      <c r="E1730" s="3" t="s">
        <v>4993</v>
      </c>
      <c r="F1730" s="3" t="s">
        <v>4994</v>
      </c>
      <c r="G1730" t="s">
        <v>4209</v>
      </c>
      <c r="H1730" t="s">
        <v>4334</v>
      </c>
    </row>
    <row r="1731" spans="1:8" ht="15" customHeight="1" x14ac:dyDescent="0.25">
      <c r="A1731" s="4">
        <v>1731</v>
      </c>
      <c r="B1731" s="3" t="s">
        <v>244</v>
      </c>
      <c r="C1731" s="3" t="s">
        <v>4206</v>
      </c>
      <c r="D1731" s="3" t="s">
        <v>4995</v>
      </c>
      <c r="E1731" s="3" t="s">
        <v>4996</v>
      </c>
      <c r="F1731" s="3" t="s">
        <v>4997</v>
      </c>
      <c r="G1731" t="s">
        <v>4209</v>
      </c>
      <c r="H1731" t="s">
        <v>4334</v>
      </c>
    </row>
    <row r="1732" spans="1:8" ht="15" customHeight="1" x14ac:dyDescent="0.25">
      <c r="A1732" s="4">
        <v>1732</v>
      </c>
      <c r="B1732" s="3" t="s">
        <v>244</v>
      </c>
      <c r="C1732" s="3" t="s">
        <v>4206</v>
      </c>
      <c r="D1732" s="3" t="s">
        <v>4998</v>
      </c>
      <c r="E1732" s="3" t="s">
        <v>4999</v>
      </c>
      <c r="F1732" s="3" t="s">
        <v>5000</v>
      </c>
      <c r="G1732" t="s">
        <v>4209</v>
      </c>
      <c r="H1732" t="s">
        <v>4334</v>
      </c>
    </row>
    <row r="1733" spans="1:8" ht="15" customHeight="1" x14ac:dyDescent="0.25">
      <c r="A1733" s="4">
        <v>1733</v>
      </c>
      <c r="B1733" s="3" t="s">
        <v>244</v>
      </c>
      <c r="C1733" s="3" t="s">
        <v>4206</v>
      </c>
      <c r="D1733" s="3" t="s">
        <v>5001</v>
      </c>
      <c r="E1733" s="3" t="s">
        <v>5002</v>
      </c>
      <c r="F1733" s="3" t="s">
        <v>5003</v>
      </c>
      <c r="G1733" t="s">
        <v>4209</v>
      </c>
      <c r="H1733" t="s">
        <v>4334</v>
      </c>
    </row>
    <row r="1734" spans="1:8" ht="15" customHeight="1" x14ac:dyDescent="0.25">
      <c r="A1734" s="4">
        <v>1734</v>
      </c>
      <c r="B1734" s="3" t="s">
        <v>244</v>
      </c>
      <c r="C1734" s="3" t="s">
        <v>4206</v>
      </c>
      <c r="D1734" s="3" t="s">
        <v>5004</v>
      </c>
      <c r="E1734" s="3" t="s">
        <v>5005</v>
      </c>
      <c r="F1734" s="3" t="s">
        <v>5006</v>
      </c>
      <c r="G1734" t="s">
        <v>4209</v>
      </c>
      <c r="H1734" t="s">
        <v>4334</v>
      </c>
    </row>
    <row r="1735" spans="1:8" ht="15" customHeight="1" x14ac:dyDescent="0.25">
      <c r="A1735" s="4">
        <v>1735</v>
      </c>
      <c r="B1735" s="3" t="s">
        <v>244</v>
      </c>
      <c r="C1735" s="3" t="s">
        <v>4206</v>
      </c>
      <c r="D1735" s="3" t="s">
        <v>5007</v>
      </c>
      <c r="E1735" s="3" t="s">
        <v>5008</v>
      </c>
      <c r="F1735" s="3" t="s">
        <v>5009</v>
      </c>
      <c r="G1735" t="s">
        <v>4209</v>
      </c>
      <c r="H1735" t="s">
        <v>4334</v>
      </c>
    </row>
    <row r="1736" spans="1:8" ht="15" customHeight="1" x14ac:dyDescent="0.25">
      <c r="A1736" s="4">
        <v>1736</v>
      </c>
      <c r="B1736" s="3" t="s">
        <v>244</v>
      </c>
      <c r="C1736" s="3" t="s">
        <v>4206</v>
      </c>
      <c r="D1736" s="3" t="s">
        <v>5010</v>
      </c>
      <c r="E1736" s="3" t="s">
        <v>5011</v>
      </c>
      <c r="F1736" s="3" t="s">
        <v>5012</v>
      </c>
      <c r="G1736" t="s">
        <v>4209</v>
      </c>
      <c r="H1736" t="s">
        <v>4334</v>
      </c>
    </row>
    <row r="1737" spans="1:8" ht="15" customHeight="1" x14ac:dyDescent="0.25">
      <c r="A1737" s="4">
        <v>1737</v>
      </c>
      <c r="B1737" s="3" t="s">
        <v>244</v>
      </c>
      <c r="C1737" s="3" t="s">
        <v>4206</v>
      </c>
      <c r="D1737" s="3" t="s">
        <v>5013</v>
      </c>
      <c r="E1737" s="3" t="s">
        <v>5014</v>
      </c>
      <c r="F1737" s="3" t="s">
        <v>5015</v>
      </c>
      <c r="G1737" t="s">
        <v>4209</v>
      </c>
      <c r="H1737" t="s">
        <v>4334</v>
      </c>
    </row>
    <row r="1738" spans="1:8" ht="15" customHeight="1" x14ac:dyDescent="0.25">
      <c r="A1738" s="4">
        <v>1738</v>
      </c>
      <c r="B1738" s="3" t="s">
        <v>244</v>
      </c>
      <c r="C1738" s="3" t="s">
        <v>4206</v>
      </c>
      <c r="D1738" s="3" t="s">
        <v>5016</v>
      </c>
      <c r="E1738" s="3" t="s">
        <v>5017</v>
      </c>
      <c r="F1738" s="3" t="s">
        <v>5018</v>
      </c>
      <c r="G1738" t="s">
        <v>4209</v>
      </c>
      <c r="H1738" t="s">
        <v>4334</v>
      </c>
    </row>
    <row r="1739" spans="1:8" ht="15" customHeight="1" x14ac:dyDescent="0.25">
      <c r="A1739" s="4">
        <v>1739</v>
      </c>
      <c r="B1739" s="3" t="s">
        <v>244</v>
      </c>
      <c r="C1739" s="3" t="s">
        <v>4206</v>
      </c>
      <c r="D1739" s="3" t="s">
        <v>5019</v>
      </c>
      <c r="E1739" s="3" t="s">
        <v>5017</v>
      </c>
      <c r="F1739" s="3" t="s">
        <v>5020</v>
      </c>
      <c r="G1739" t="s">
        <v>4209</v>
      </c>
      <c r="H1739" t="s">
        <v>4334</v>
      </c>
    </row>
    <row r="1740" spans="1:8" ht="15" customHeight="1" x14ac:dyDescent="0.25">
      <c r="A1740" s="4">
        <v>1740</v>
      </c>
      <c r="B1740" s="3" t="s">
        <v>247</v>
      </c>
      <c r="C1740" s="3" t="s">
        <v>4206</v>
      </c>
      <c r="D1740" s="3" t="s">
        <v>247</v>
      </c>
      <c r="E1740" s="3" t="s">
        <v>5021</v>
      </c>
      <c r="F1740" s="3" t="s">
        <v>5022</v>
      </c>
      <c r="G1740" t="s">
        <v>4209</v>
      </c>
      <c r="H1740" t="s">
        <v>5021</v>
      </c>
    </row>
    <row r="1741" spans="1:8" ht="15" customHeight="1" x14ac:dyDescent="0.25">
      <c r="A1741" s="4">
        <v>1741</v>
      </c>
      <c r="B1741" s="3" t="s">
        <v>247</v>
      </c>
      <c r="C1741" s="3" t="s">
        <v>4206</v>
      </c>
      <c r="D1741" s="3" t="s">
        <v>5023</v>
      </c>
      <c r="E1741" s="3" t="s">
        <v>5024</v>
      </c>
      <c r="F1741" s="3" t="s">
        <v>5025</v>
      </c>
      <c r="G1741" t="s">
        <v>4209</v>
      </c>
      <c r="H1741" t="s">
        <v>5021</v>
      </c>
    </row>
    <row r="1742" spans="1:8" ht="15" customHeight="1" x14ac:dyDescent="0.25">
      <c r="A1742" s="4">
        <v>1742</v>
      </c>
      <c r="B1742" s="3" t="s">
        <v>247</v>
      </c>
      <c r="C1742" s="3" t="s">
        <v>4206</v>
      </c>
      <c r="D1742" s="3" t="s">
        <v>5026</v>
      </c>
      <c r="E1742" s="3" t="s">
        <v>5027</v>
      </c>
      <c r="F1742" s="3" t="s">
        <v>5028</v>
      </c>
      <c r="G1742" t="s">
        <v>4209</v>
      </c>
      <c r="H1742" t="s">
        <v>5021</v>
      </c>
    </row>
    <row r="1743" spans="1:8" ht="15" customHeight="1" x14ac:dyDescent="0.25">
      <c r="A1743" s="4">
        <v>1743</v>
      </c>
      <c r="B1743" s="3" t="s">
        <v>247</v>
      </c>
      <c r="C1743" s="3" t="s">
        <v>4206</v>
      </c>
      <c r="D1743" s="3" t="s">
        <v>5029</v>
      </c>
      <c r="E1743" s="3" t="s">
        <v>5030</v>
      </c>
      <c r="F1743" s="3" t="s">
        <v>5031</v>
      </c>
      <c r="G1743" t="s">
        <v>4209</v>
      </c>
      <c r="H1743" t="s">
        <v>5021</v>
      </c>
    </row>
    <row r="1744" spans="1:8" ht="15" customHeight="1" x14ac:dyDescent="0.25">
      <c r="A1744" s="4">
        <v>1744</v>
      </c>
      <c r="B1744" s="3" t="s">
        <v>247</v>
      </c>
      <c r="C1744" s="3" t="s">
        <v>4206</v>
      </c>
      <c r="D1744" s="3" t="s">
        <v>5032</v>
      </c>
      <c r="E1744" s="3" t="s">
        <v>5033</v>
      </c>
      <c r="F1744" s="3" t="s">
        <v>5034</v>
      </c>
      <c r="G1744" t="s">
        <v>4209</v>
      </c>
      <c r="H1744" t="s">
        <v>5021</v>
      </c>
    </row>
    <row r="1745" spans="1:8" ht="15" customHeight="1" x14ac:dyDescent="0.25">
      <c r="A1745" s="4">
        <v>1745</v>
      </c>
      <c r="B1745" s="3" t="s">
        <v>247</v>
      </c>
      <c r="C1745" s="3" t="s">
        <v>4206</v>
      </c>
      <c r="D1745" s="3" t="s">
        <v>5035</v>
      </c>
      <c r="E1745" s="3" t="s">
        <v>5036</v>
      </c>
      <c r="F1745" s="3" t="s">
        <v>5037</v>
      </c>
      <c r="G1745" t="s">
        <v>4209</v>
      </c>
      <c r="H1745" t="s">
        <v>5021</v>
      </c>
    </row>
    <row r="1746" spans="1:8" ht="15" customHeight="1" x14ac:dyDescent="0.25">
      <c r="A1746" s="4">
        <v>1746</v>
      </c>
      <c r="B1746" s="3" t="s">
        <v>247</v>
      </c>
      <c r="C1746" s="3" t="s">
        <v>4206</v>
      </c>
      <c r="D1746" s="3" t="s">
        <v>5038</v>
      </c>
      <c r="E1746" s="3" t="s">
        <v>5039</v>
      </c>
      <c r="F1746" s="3" t="s">
        <v>5040</v>
      </c>
      <c r="G1746" t="s">
        <v>4209</v>
      </c>
      <c r="H1746" t="s">
        <v>5021</v>
      </c>
    </row>
    <row r="1747" spans="1:8" ht="15" customHeight="1" x14ac:dyDescent="0.25">
      <c r="A1747" s="4">
        <v>1747</v>
      </c>
      <c r="B1747" s="3" t="s">
        <v>247</v>
      </c>
      <c r="C1747" s="3" t="s">
        <v>4206</v>
      </c>
      <c r="D1747" s="3" t="s">
        <v>5041</v>
      </c>
      <c r="E1747" s="3" t="s">
        <v>5042</v>
      </c>
      <c r="F1747" s="3" t="s">
        <v>5043</v>
      </c>
      <c r="G1747" t="s">
        <v>4209</v>
      </c>
      <c r="H1747" t="s">
        <v>5021</v>
      </c>
    </row>
    <row r="1748" spans="1:8" ht="15" customHeight="1" x14ac:dyDescent="0.25">
      <c r="A1748" s="4">
        <v>1748</v>
      </c>
      <c r="B1748" s="3" t="s">
        <v>247</v>
      </c>
      <c r="C1748" s="3" t="s">
        <v>4206</v>
      </c>
      <c r="D1748" s="3" t="s">
        <v>5044</v>
      </c>
      <c r="E1748" s="3" t="s">
        <v>5045</v>
      </c>
      <c r="F1748" s="3" t="s">
        <v>5046</v>
      </c>
      <c r="G1748" t="s">
        <v>4209</v>
      </c>
      <c r="H1748" t="s">
        <v>5021</v>
      </c>
    </row>
    <row r="1749" spans="1:8" ht="15" customHeight="1" x14ac:dyDescent="0.25">
      <c r="A1749" s="4">
        <v>1749</v>
      </c>
      <c r="B1749" s="3" t="s">
        <v>247</v>
      </c>
      <c r="C1749" s="3" t="s">
        <v>4206</v>
      </c>
      <c r="D1749" s="3" t="s">
        <v>5047</v>
      </c>
      <c r="E1749" s="3" t="s">
        <v>5048</v>
      </c>
      <c r="F1749" s="3" t="s">
        <v>5049</v>
      </c>
      <c r="G1749" t="s">
        <v>4209</v>
      </c>
      <c r="H1749" t="s">
        <v>5021</v>
      </c>
    </row>
    <row r="1750" spans="1:8" ht="15" customHeight="1" x14ac:dyDescent="0.25">
      <c r="A1750" s="4">
        <v>1750</v>
      </c>
      <c r="B1750" s="3" t="s">
        <v>247</v>
      </c>
      <c r="C1750" s="3" t="s">
        <v>4206</v>
      </c>
      <c r="D1750" s="3" t="s">
        <v>5050</v>
      </c>
      <c r="E1750" s="3" t="s">
        <v>5051</v>
      </c>
      <c r="F1750" s="3" t="s">
        <v>5052</v>
      </c>
      <c r="G1750" t="s">
        <v>4209</v>
      </c>
      <c r="H1750" t="s">
        <v>5021</v>
      </c>
    </row>
    <row r="1751" spans="1:8" ht="15" customHeight="1" x14ac:dyDescent="0.25">
      <c r="A1751" s="4">
        <v>1751</v>
      </c>
      <c r="B1751" s="3" t="s">
        <v>247</v>
      </c>
      <c r="C1751" s="3" t="s">
        <v>4206</v>
      </c>
      <c r="D1751" s="3" t="s">
        <v>5053</v>
      </c>
      <c r="E1751" s="3" t="s">
        <v>5054</v>
      </c>
      <c r="F1751" s="3" t="s">
        <v>5055</v>
      </c>
      <c r="G1751" t="s">
        <v>4209</v>
      </c>
      <c r="H1751" t="s">
        <v>5021</v>
      </c>
    </row>
    <row r="1752" spans="1:8" ht="15" customHeight="1" x14ac:dyDescent="0.25">
      <c r="A1752" s="4">
        <v>1752</v>
      </c>
      <c r="B1752" s="3" t="s">
        <v>247</v>
      </c>
      <c r="C1752" s="3" t="s">
        <v>4206</v>
      </c>
      <c r="D1752" s="3" t="s">
        <v>5056</v>
      </c>
      <c r="E1752" s="3" t="s">
        <v>5057</v>
      </c>
      <c r="F1752" s="3" t="s">
        <v>5058</v>
      </c>
      <c r="G1752" t="s">
        <v>4209</v>
      </c>
      <c r="H1752" t="s">
        <v>5021</v>
      </c>
    </row>
    <row r="1753" spans="1:8" ht="15" customHeight="1" x14ac:dyDescent="0.25">
      <c r="A1753" s="4">
        <v>1753</v>
      </c>
      <c r="B1753" s="3" t="s">
        <v>247</v>
      </c>
      <c r="C1753" s="3" t="s">
        <v>4206</v>
      </c>
      <c r="D1753" s="3" t="s">
        <v>5059</v>
      </c>
      <c r="E1753" s="3" t="s">
        <v>5060</v>
      </c>
      <c r="F1753" s="3" t="s">
        <v>5061</v>
      </c>
      <c r="G1753" t="s">
        <v>4209</v>
      </c>
      <c r="H1753" t="s">
        <v>5021</v>
      </c>
    </row>
    <row r="1754" spans="1:8" ht="15" customHeight="1" x14ac:dyDescent="0.25">
      <c r="A1754" s="4">
        <v>1754</v>
      </c>
      <c r="B1754" s="3" t="s">
        <v>247</v>
      </c>
      <c r="C1754" s="3" t="s">
        <v>4206</v>
      </c>
      <c r="D1754" s="3" t="s">
        <v>5062</v>
      </c>
      <c r="E1754" s="3" t="s">
        <v>5063</v>
      </c>
      <c r="F1754" s="3" t="s">
        <v>5064</v>
      </c>
      <c r="G1754" t="s">
        <v>4209</v>
      </c>
      <c r="H1754" t="s">
        <v>5021</v>
      </c>
    </row>
    <row r="1755" spans="1:8" ht="15" customHeight="1" x14ac:dyDescent="0.25">
      <c r="A1755" s="4">
        <v>1755</v>
      </c>
      <c r="B1755" s="3" t="s">
        <v>247</v>
      </c>
      <c r="C1755" s="3" t="s">
        <v>4206</v>
      </c>
      <c r="D1755" s="3" t="s">
        <v>5065</v>
      </c>
      <c r="E1755" s="3" t="s">
        <v>5066</v>
      </c>
      <c r="F1755" s="3" t="s">
        <v>5067</v>
      </c>
      <c r="G1755" t="s">
        <v>4209</v>
      </c>
      <c r="H1755" t="s">
        <v>5021</v>
      </c>
    </row>
    <row r="1756" spans="1:8" ht="15" customHeight="1" x14ac:dyDescent="0.25">
      <c r="A1756" s="4">
        <v>1756</v>
      </c>
      <c r="B1756" s="3" t="s">
        <v>247</v>
      </c>
      <c r="C1756" s="3" t="s">
        <v>4206</v>
      </c>
      <c r="D1756" s="3" t="s">
        <v>5068</v>
      </c>
      <c r="E1756" s="3" t="s">
        <v>5069</v>
      </c>
      <c r="F1756" s="3" t="s">
        <v>5070</v>
      </c>
      <c r="G1756" t="s">
        <v>4209</v>
      </c>
      <c r="H1756" t="s">
        <v>5021</v>
      </c>
    </row>
    <row r="1757" spans="1:8" ht="15" customHeight="1" x14ac:dyDescent="0.25">
      <c r="A1757" s="4">
        <v>1757</v>
      </c>
      <c r="B1757" s="3" t="s">
        <v>247</v>
      </c>
      <c r="C1757" s="3" t="s">
        <v>4206</v>
      </c>
      <c r="D1757" s="3" t="s">
        <v>5071</v>
      </c>
      <c r="E1757" s="3" t="s">
        <v>5072</v>
      </c>
      <c r="F1757" s="3" t="s">
        <v>5073</v>
      </c>
      <c r="G1757" t="s">
        <v>4209</v>
      </c>
      <c r="H1757" t="s">
        <v>5021</v>
      </c>
    </row>
    <row r="1758" spans="1:8" ht="15" customHeight="1" x14ac:dyDescent="0.25">
      <c r="A1758" s="4">
        <v>1758</v>
      </c>
      <c r="B1758" s="3" t="s">
        <v>247</v>
      </c>
      <c r="C1758" s="3" t="s">
        <v>4206</v>
      </c>
      <c r="D1758" s="3" t="s">
        <v>5074</v>
      </c>
      <c r="E1758" s="3" t="s">
        <v>5075</v>
      </c>
      <c r="F1758" s="3" t="s">
        <v>5076</v>
      </c>
      <c r="G1758" t="s">
        <v>4209</v>
      </c>
      <c r="H1758" t="s">
        <v>5021</v>
      </c>
    </row>
    <row r="1759" spans="1:8" ht="15" customHeight="1" x14ac:dyDescent="0.25">
      <c r="A1759" s="4">
        <v>1759</v>
      </c>
      <c r="B1759" s="3" t="s">
        <v>247</v>
      </c>
      <c r="C1759" s="3" t="s">
        <v>4206</v>
      </c>
      <c r="D1759" s="3" t="s">
        <v>5077</v>
      </c>
      <c r="E1759" s="3" t="s">
        <v>5078</v>
      </c>
      <c r="F1759" s="3" t="s">
        <v>5079</v>
      </c>
      <c r="G1759" t="s">
        <v>4209</v>
      </c>
      <c r="H1759" t="s">
        <v>5021</v>
      </c>
    </row>
    <row r="1760" spans="1:8" ht="15" customHeight="1" x14ac:dyDescent="0.25">
      <c r="A1760" s="4">
        <v>1760</v>
      </c>
      <c r="B1760" s="3" t="s">
        <v>247</v>
      </c>
      <c r="C1760" s="3" t="s">
        <v>4206</v>
      </c>
      <c r="D1760" s="3" t="s">
        <v>5080</v>
      </c>
      <c r="E1760" s="3" t="s">
        <v>5081</v>
      </c>
      <c r="F1760" s="3" t="s">
        <v>5082</v>
      </c>
      <c r="G1760" t="s">
        <v>4209</v>
      </c>
      <c r="H1760" t="s">
        <v>5021</v>
      </c>
    </row>
    <row r="1761" spans="1:8" ht="15" customHeight="1" x14ac:dyDescent="0.25">
      <c r="A1761" s="4">
        <v>1761</v>
      </c>
      <c r="B1761" s="3" t="s">
        <v>247</v>
      </c>
      <c r="C1761" s="3" t="s">
        <v>4206</v>
      </c>
      <c r="D1761" s="3" t="s">
        <v>5083</v>
      </c>
      <c r="E1761" s="3" t="s">
        <v>5084</v>
      </c>
      <c r="F1761" s="3" t="s">
        <v>5085</v>
      </c>
      <c r="G1761" t="s">
        <v>4209</v>
      </c>
      <c r="H1761" t="s">
        <v>5021</v>
      </c>
    </row>
    <row r="1762" spans="1:8" ht="15" customHeight="1" x14ac:dyDescent="0.25">
      <c r="A1762" s="4">
        <v>1762</v>
      </c>
      <c r="B1762" s="3" t="s">
        <v>247</v>
      </c>
      <c r="C1762" s="3" t="s">
        <v>4206</v>
      </c>
      <c r="D1762" s="3" t="s">
        <v>5086</v>
      </c>
      <c r="E1762" s="3" t="s">
        <v>5087</v>
      </c>
      <c r="F1762" s="3" t="s">
        <v>5088</v>
      </c>
      <c r="G1762" t="s">
        <v>4209</v>
      </c>
      <c r="H1762" t="s">
        <v>5021</v>
      </c>
    </row>
    <row r="1763" spans="1:8" ht="15" customHeight="1" x14ac:dyDescent="0.25">
      <c r="A1763" s="4">
        <v>1763</v>
      </c>
      <c r="B1763" s="3" t="s">
        <v>247</v>
      </c>
      <c r="C1763" s="3" t="s">
        <v>4206</v>
      </c>
      <c r="D1763" s="3" t="s">
        <v>5089</v>
      </c>
      <c r="E1763" s="3" t="s">
        <v>5090</v>
      </c>
      <c r="F1763" s="3" t="s">
        <v>5091</v>
      </c>
      <c r="G1763" t="s">
        <v>4209</v>
      </c>
      <c r="H1763" t="s">
        <v>5021</v>
      </c>
    </row>
    <row r="1764" spans="1:8" ht="15" customHeight="1" x14ac:dyDescent="0.25">
      <c r="A1764" s="4">
        <v>1764</v>
      </c>
      <c r="B1764" s="3" t="s">
        <v>247</v>
      </c>
      <c r="C1764" s="3" t="s">
        <v>4206</v>
      </c>
      <c r="D1764" s="3" t="s">
        <v>5092</v>
      </c>
      <c r="E1764" s="3" t="s">
        <v>5093</v>
      </c>
      <c r="F1764" s="3" t="s">
        <v>5094</v>
      </c>
      <c r="G1764" t="s">
        <v>4209</v>
      </c>
      <c r="H1764" t="s">
        <v>5021</v>
      </c>
    </row>
    <row r="1765" spans="1:8" ht="15" customHeight="1" x14ac:dyDescent="0.25">
      <c r="A1765" s="4">
        <v>1765</v>
      </c>
      <c r="B1765" s="3" t="s">
        <v>247</v>
      </c>
      <c r="C1765" s="3" t="s">
        <v>4206</v>
      </c>
      <c r="D1765" s="3" t="s">
        <v>5095</v>
      </c>
      <c r="E1765" s="3" t="s">
        <v>5096</v>
      </c>
      <c r="F1765" s="3" t="s">
        <v>5097</v>
      </c>
      <c r="G1765" t="s">
        <v>4209</v>
      </c>
      <c r="H1765" t="s">
        <v>5021</v>
      </c>
    </row>
    <row r="1766" spans="1:8" ht="15" customHeight="1" x14ac:dyDescent="0.25">
      <c r="A1766" s="4">
        <v>1766</v>
      </c>
      <c r="B1766" s="3" t="s">
        <v>247</v>
      </c>
      <c r="C1766" s="3" t="s">
        <v>4206</v>
      </c>
      <c r="D1766" s="3" t="s">
        <v>5098</v>
      </c>
      <c r="E1766" s="3" t="s">
        <v>5099</v>
      </c>
      <c r="F1766" s="3" t="s">
        <v>5100</v>
      </c>
      <c r="G1766" t="s">
        <v>4209</v>
      </c>
      <c r="H1766" t="s">
        <v>5021</v>
      </c>
    </row>
    <row r="1767" spans="1:8" ht="15" customHeight="1" x14ac:dyDescent="0.25">
      <c r="A1767" s="4">
        <v>1767</v>
      </c>
      <c r="B1767" s="3" t="s">
        <v>247</v>
      </c>
      <c r="C1767" s="3" t="s">
        <v>4206</v>
      </c>
      <c r="D1767" s="3" t="s">
        <v>5101</v>
      </c>
      <c r="E1767" s="3" t="s">
        <v>5102</v>
      </c>
      <c r="F1767" s="3" t="s">
        <v>5103</v>
      </c>
      <c r="G1767" t="s">
        <v>4209</v>
      </c>
      <c r="H1767" t="s">
        <v>5021</v>
      </c>
    </row>
    <row r="1768" spans="1:8" ht="15" customHeight="1" x14ac:dyDescent="0.25">
      <c r="A1768" s="4">
        <v>1768</v>
      </c>
      <c r="B1768" s="3" t="s">
        <v>247</v>
      </c>
      <c r="C1768" s="3" t="s">
        <v>4206</v>
      </c>
      <c r="D1768" s="3" t="s">
        <v>5104</v>
      </c>
      <c r="E1768" s="3" t="s">
        <v>5105</v>
      </c>
      <c r="F1768" s="3" t="s">
        <v>5106</v>
      </c>
      <c r="G1768" t="s">
        <v>4209</v>
      </c>
      <c r="H1768" t="s">
        <v>5021</v>
      </c>
    </row>
    <row r="1769" spans="1:8" ht="15" customHeight="1" x14ac:dyDescent="0.25">
      <c r="A1769" s="4">
        <v>1769</v>
      </c>
      <c r="B1769" s="3" t="s">
        <v>247</v>
      </c>
      <c r="C1769" s="3" t="s">
        <v>4206</v>
      </c>
      <c r="D1769" s="3" t="s">
        <v>5107</v>
      </c>
      <c r="E1769" s="3" t="s">
        <v>5108</v>
      </c>
      <c r="F1769" s="3" t="s">
        <v>5109</v>
      </c>
      <c r="G1769" t="s">
        <v>4209</v>
      </c>
      <c r="H1769" t="s">
        <v>5021</v>
      </c>
    </row>
    <row r="1770" spans="1:8" ht="15" customHeight="1" x14ac:dyDescent="0.25">
      <c r="A1770" s="4">
        <v>1770</v>
      </c>
      <c r="B1770" s="3" t="s">
        <v>247</v>
      </c>
      <c r="C1770" s="3" t="s">
        <v>4206</v>
      </c>
      <c r="D1770" s="3" t="s">
        <v>5110</v>
      </c>
      <c r="E1770" s="3" t="s">
        <v>5111</v>
      </c>
      <c r="F1770" s="3" t="s">
        <v>5112</v>
      </c>
      <c r="G1770" t="s">
        <v>4209</v>
      </c>
      <c r="H1770" t="s">
        <v>5021</v>
      </c>
    </row>
    <row r="1771" spans="1:8" ht="15" customHeight="1" x14ac:dyDescent="0.25">
      <c r="A1771" s="4">
        <v>1771</v>
      </c>
      <c r="B1771" s="3" t="s">
        <v>247</v>
      </c>
      <c r="C1771" s="3" t="s">
        <v>4206</v>
      </c>
      <c r="D1771" s="3" t="s">
        <v>5113</v>
      </c>
      <c r="E1771" s="3" t="s">
        <v>5114</v>
      </c>
      <c r="F1771" s="3" t="s">
        <v>5115</v>
      </c>
      <c r="G1771" t="s">
        <v>4209</v>
      </c>
      <c r="H1771" t="s">
        <v>5021</v>
      </c>
    </row>
    <row r="1772" spans="1:8" ht="15" customHeight="1" x14ac:dyDescent="0.25">
      <c r="A1772" s="4">
        <v>1772</v>
      </c>
      <c r="B1772" s="3" t="s">
        <v>247</v>
      </c>
      <c r="C1772" s="3" t="s">
        <v>4206</v>
      </c>
      <c r="D1772" s="3" t="s">
        <v>5116</v>
      </c>
      <c r="E1772" s="3" t="s">
        <v>5117</v>
      </c>
      <c r="F1772" s="3" t="s">
        <v>5118</v>
      </c>
      <c r="G1772" t="s">
        <v>4209</v>
      </c>
      <c r="H1772" t="s">
        <v>5021</v>
      </c>
    </row>
    <row r="1773" spans="1:8" ht="15" customHeight="1" x14ac:dyDescent="0.25">
      <c r="A1773" s="4">
        <v>1773</v>
      </c>
      <c r="B1773" s="3" t="s">
        <v>247</v>
      </c>
      <c r="C1773" s="3" t="s">
        <v>4206</v>
      </c>
      <c r="D1773" s="3" t="s">
        <v>5119</v>
      </c>
      <c r="E1773" s="3" t="s">
        <v>5120</v>
      </c>
      <c r="F1773" s="3" t="s">
        <v>5121</v>
      </c>
      <c r="G1773" t="s">
        <v>4209</v>
      </c>
      <c r="H1773" t="s">
        <v>5021</v>
      </c>
    </row>
    <row r="1774" spans="1:8" ht="15" customHeight="1" x14ac:dyDescent="0.25">
      <c r="A1774" s="4">
        <v>1774</v>
      </c>
      <c r="B1774" s="3" t="s">
        <v>247</v>
      </c>
      <c r="C1774" s="3" t="s">
        <v>4206</v>
      </c>
      <c r="D1774" s="3" t="s">
        <v>5122</v>
      </c>
      <c r="E1774" s="3" t="s">
        <v>5123</v>
      </c>
      <c r="F1774" s="3" t="s">
        <v>5124</v>
      </c>
      <c r="G1774" t="s">
        <v>4209</v>
      </c>
      <c r="H1774" t="s">
        <v>5021</v>
      </c>
    </row>
    <row r="1775" spans="1:8" ht="15" customHeight="1" x14ac:dyDescent="0.25">
      <c r="A1775" s="4">
        <v>1775</v>
      </c>
      <c r="B1775" s="3" t="s">
        <v>247</v>
      </c>
      <c r="C1775" s="3" t="s">
        <v>4206</v>
      </c>
      <c r="D1775" s="3" t="s">
        <v>5125</v>
      </c>
      <c r="E1775" s="3" t="s">
        <v>5126</v>
      </c>
      <c r="F1775" s="3" t="s">
        <v>5127</v>
      </c>
      <c r="G1775" t="s">
        <v>4209</v>
      </c>
      <c r="H1775" t="s">
        <v>5021</v>
      </c>
    </row>
    <row r="1776" spans="1:8" ht="15" customHeight="1" x14ac:dyDescent="0.25">
      <c r="A1776" s="4">
        <v>1776</v>
      </c>
      <c r="B1776" s="3" t="s">
        <v>247</v>
      </c>
      <c r="C1776" s="3" t="s">
        <v>4206</v>
      </c>
      <c r="D1776" s="3" t="s">
        <v>5128</v>
      </c>
      <c r="E1776" s="3" t="s">
        <v>5129</v>
      </c>
      <c r="F1776" s="3" t="s">
        <v>5130</v>
      </c>
      <c r="G1776" t="s">
        <v>4209</v>
      </c>
      <c r="H1776" t="s">
        <v>5021</v>
      </c>
    </row>
    <row r="1777" spans="1:8" ht="15" customHeight="1" x14ac:dyDescent="0.25">
      <c r="A1777" s="4">
        <v>1777</v>
      </c>
      <c r="B1777" s="3" t="s">
        <v>247</v>
      </c>
      <c r="C1777" s="3" t="s">
        <v>4206</v>
      </c>
      <c r="D1777" s="3" t="s">
        <v>5131</v>
      </c>
      <c r="E1777" s="3" t="s">
        <v>5132</v>
      </c>
      <c r="F1777" s="3" t="s">
        <v>5133</v>
      </c>
      <c r="G1777" t="s">
        <v>4209</v>
      </c>
      <c r="H1777" t="s">
        <v>5021</v>
      </c>
    </row>
    <row r="1778" spans="1:8" ht="15" customHeight="1" x14ac:dyDescent="0.25">
      <c r="A1778" s="4">
        <v>1778</v>
      </c>
      <c r="B1778" s="3" t="s">
        <v>247</v>
      </c>
      <c r="C1778" s="3" t="s">
        <v>4206</v>
      </c>
      <c r="D1778" s="3" t="s">
        <v>5134</v>
      </c>
      <c r="E1778" s="3" t="s">
        <v>5135</v>
      </c>
      <c r="F1778" s="3" t="s">
        <v>5136</v>
      </c>
      <c r="G1778" t="s">
        <v>4209</v>
      </c>
      <c r="H1778" t="s">
        <v>5021</v>
      </c>
    </row>
    <row r="1779" spans="1:8" ht="15" customHeight="1" x14ac:dyDescent="0.25">
      <c r="A1779" s="4">
        <v>1779</v>
      </c>
      <c r="B1779" s="3" t="s">
        <v>247</v>
      </c>
      <c r="C1779" s="3" t="s">
        <v>4206</v>
      </c>
      <c r="D1779" s="3" t="s">
        <v>5137</v>
      </c>
      <c r="E1779" s="3" t="s">
        <v>5117</v>
      </c>
      <c r="F1779" s="3" t="s">
        <v>5138</v>
      </c>
      <c r="G1779" t="s">
        <v>4209</v>
      </c>
      <c r="H1779" t="s">
        <v>5021</v>
      </c>
    </row>
    <row r="1780" spans="1:8" ht="15" customHeight="1" x14ac:dyDescent="0.25">
      <c r="A1780" s="4">
        <v>1780</v>
      </c>
      <c r="B1780" s="3" t="s">
        <v>247</v>
      </c>
      <c r="C1780" s="3" t="s">
        <v>4206</v>
      </c>
      <c r="D1780" s="3" t="s">
        <v>5139</v>
      </c>
      <c r="E1780" s="3" t="s">
        <v>5140</v>
      </c>
      <c r="F1780" s="3" t="s">
        <v>5141</v>
      </c>
      <c r="G1780" t="s">
        <v>4209</v>
      </c>
      <c r="H1780" t="s">
        <v>5021</v>
      </c>
    </row>
    <row r="1781" spans="1:8" ht="15" customHeight="1" x14ac:dyDescent="0.25">
      <c r="A1781" s="4">
        <v>1781</v>
      </c>
      <c r="B1781" s="3" t="s">
        <v>247</v>
      </c>
      <c r="C1781" s="3" t="s">
        <v>4206</v>
      </c>
      <c r="D1781" s="3" t="s">
        <v>5142</v>
      </c>
      <c r="E1781" s="3" t="s">
        <v>5143</v>
      </c>
      <c r="F1781" s="3" t="s">
        <v>5144</v>
      </c>
      <c r="G1781" t="s">
        <v>4209</v>
      </c>
      <c r="H1781" t="s">
        <v>5021</v>
      </c>
    </row>
    <row r="1782" spans="1:8" ht="15" customHeight="1" x14ac:dyDescent="0.25">
      <c r="A1782" s="4">
        <v>1782</v>
      </c>
      <c r="B1782" s="3" t="s">
        <v>247</v>
      </c>
      <c r="C1782" s="3" t="s">
        <v>4206</v>
      </c>
      <c r="D1782" s="3" t="s">
        <v>5145</v>
      </c>
      <c r="E1782" s="3" t="s">
        <v>5146</v>
      </c>
      <c r="F1782" s="3" t="s">
        <v>5147</v>
      </c>
      <c r="G1782" t="s">
        <v>4209</v>
      </c>
      <c r="H1782" t="s">
        <v>5021</v>
      </c>
    </row>
    <row r="1783" spans="1:8" ht="15" customHeight="1" x14ac:dyDescent="0.25">
      <c r="A1783" s="4">
        <v>1783</v>
      </c>
      <c r="B1783" s="3" t="s">
        <v>247</v>
      </c>
      <c r="C1783" s="3" t="s">
        <v>4206</v>
      </c>
      <c r="D1783" s="3" t="s">
        <v>5148</v>
      </c>
      <c r="E1783" s="3" t="s">
        <v>5149</v>
      </c>
      <c r="F1783" s="3" t="s">
        <v>5150</v>
      </c>
      <c r="G1783" t="s">
        <v>4209</v>
      </c>
      <c r="H1783" t="s">
        <v>5021</v>
      </c>
    </row>
    <row r="1784" spans="1:8" ht="15" customHeight="1" x14ac:dyDescent="0.25">
      <c r="A1784" s="4">
        <v>1784</v>
      </c>
      <c r="B1784" s="3" t="s">
        <v>247</v>
      </c>
      <c r="C1784" s="3" t="s">
        <v>4206</v>
      </c>
      <c r="D1784" s="3" t="s">
        <v>5151</v>
      </c>
      <c r="E1784" s="3" t="s">
        <v>5152</v>
      </c>
      <c r="F1784" s="3" t="s">
        <v>5153</v>
      </c>
      <c r="G1784" t="s">
        <v>4209</v>
      </c>
      <c r="H1784" t="s">
        <v>5021</v>
      </c>
    </row>
    <row r="1785" spans="1:8" ht="15" customHeight="1" x14ac:dyDescent="0.25">
      <c r="A1785" s="4">
        <v>1785</v>
      </c>
      <c r="B1785" s="3" t="s">
        <v>247</v>
      </c>
      <c r="C1785" s="3" t="s">
        <v>4206</v>
      </c>
      <c r="D1785" s="3" t="s">
        <v>5154</v>
      </c>
      <c r="E1785" s="3" t="s">
        <v>5155</v>
      </c>
      <c r="F1785" s="3" t="s">
        <v>5156</v>
      </c>
      <c r="G1785" t="s">
        <v>4209</v>
      </c>
      <c r="H1785" t="s">
        <v>5021</v>
      </c>
    </row>
    <row r="1786" spans="1:8" ht="15" customHeight="1" x14ac:dyDescent="0.25">
      <c r="A1786" s="4">
        <v>1786</v>
      </c>
      <c r="B1786" s="3" t="s">
        <v>247</v>
      </c>
      <c r="C1786" s="3" t="s">
        <v>4206</v>
      </c>
      <c r="D1786" s="3" t="s">
        <v>5157</v>
      </c>
      <c r="E1786" s="3" t="s">
        <v>5158</v>
      </c>
      <c r="F1786" s="3" t="s">
        <v>5159</v>
      </c>
      <c r="G1786" t="s">
        <v>4209</v>
      </c>
      <c r="H1786" t="s">
        <v>5021</v>
      </c>
    </row>
    <row r="1787" spans="1:8" ht="15" customHeight="1" x14ac:dyDescent="0.25">
      <c r="A1787" s="4">
        <v>1787</v>
      </c>
      <c r="B1787" s="3" t="s">
        <v>247</v>
      </c>
      <c r="C1787" s="3" t="s">
        <v>4206</v>
      </c>
      <c r="D1787" s="3" t="s">
        <v>5160</v>
      </c>
      <c r="E1787" s="3" t="s">
        <v>5161</v>
      </c>
      <c r="F1787" s="3" t="s">
        <v>5162</v>
      </c>
      <c r="G1787" t="s">
        <v>4209</v>
      </c>
      <c r="H1787" t="s">
        <v>5021</v>
      </c>
    </row>
    <row r="1788" spans="1:8" ht="15" customHeight="1" x14ac:dyDescent="0.25">
      <c r="A1788" s="4">
        <v>1788</v>
      </c>
      <c r="B1788" s="3" t="s">
        <v>247</v>
      </c>
      <c r="C1788" s="3" t="s">
        <v>4206</v>
      </c>
      <c r="D1788" s="3" t="s">
        <v>5163</v>
      </c>
      <c r="E1788" s="3" t="s">
        <v>5161</v>
      </c>
      <c r="F1788" s="3" t="s">
        <v>5164</v>
      </c>
      <c r="G1788" t="s">
        <v>4209</v>
      </c>
      <c r="H1788" t="s">
        <v>5021</v>
      </c>
    </row>
    <row r="1789" spans="1:8" ht="15" customHeight="1" x14ac:dyDescent="0.25">
      <c r="A1789" s="4">
        <v>1789</v>
      </c>
      <c r="B1789" s="3" t="s">
        <v>247</v>
      </c>
      <c r="C1789" s="3" t="s">
        <v>4206</v>
      </c>
      <c r="D1789" s="3" t="s">
        <v>5165</v>
      </c>
      <c r="E1789" s="3" t="s">
        <v>5161</v>
      </c>
      <c r="F1789" s="3" t="s">
        <v>5166</v>
      </c>
      <c r="G1789" t="s">
        <v>4209</v>
      </c>
      <c r="H1789" t="s">
        <v>5021</v>
      </c>
    </row>
    <row r="1790" spans="1:8" ht="15" customHeight="1" x14ac:dyDescent="0.25">
      <c r="A1790" s="4">
        <v>1790</v>
      </c>
      <c r="B1790" s="3" t="s">
        <v>247</v>
      </c>
      <c r="C1790" s="3" t="s">
        <v>4206</v>
      </c>
      <c r="D1790" s="3" t="s">
        <v>5167</v>
      </c>
      <c r="E1790" s="3" t="s">
        <v>5168</v>
      </c>
      <c r="F1790" s="3" t="s">
        <v>5169</v>
      </c>
      <c r="G1790" t="s">
        <v>4209</v>
      </c>
      <c r="H1790" t="s">
        <v>5021</v>
      </c>
    </row>
    <row r="1791" spans="1:8" ht="15" customHeight="1" x14ac:dyDescent="0.25">
      <c r="A1791" s="4">
        <v>1791</v>
      </c>
      <c r="B1791" s="3" t="s">
        <v>247</v>
      </c>
      <c r="C1791" s="3" t="s">
        <v>4206</v>
      </c>
      <c r="D1791" s="3" t="s">
        <v>5170</v>
      </c>
      <c r="E1791" s="3" t="s">
        <v>5171</v>
      </c>
      <c r="F1791" s="3" t="s">
        <v>5172</v>
      </c>
      <c r="G1791" t="s">
        <v>4209</v>
      </c>
      <c r="H1791" t="s">
        <v>5021</v>
      </c>
    </row>
    <row r="1792" spans="1:8" ht="15" customHeight="1" x14ac:dyDescent="0.25">
      <c r="A1792" s="4">
        <v>1792</v>
      </c>
      <c r="B1792" s="3" t="s">
        <v>247</v>
      </c>
      <c r="C1792" s="3" t="s">
        <v>4206</v>
      </c>
      <c r="D1792" s="3" t="s">
        <v>5173</v>
      </c>
      <c r="E1792" s="3" t="s">
        <v>5174</v>
      </c>
      <c r="F1792" s="3" t="s">
        <v>5175</v>
      </c>
      <c r="G1792" t="s">
        <v>4209</v>
      </c>
      <c r="H1792" t="s">
        <v>5021</v>
      </c>
    </row>
    <row r="1793" spans="1:8" ht="15" customHeight="1" x14ac:dyDescent="0.25">
      <c r="A1793" s="4">
        <v>1793</v>
      </c>
      <c r="B1793" s="3" t="s">
        <v>247</v>
      </c>
      <c r="C1793" s="3" t="s">
        <v>4206</v>
      </c>
      <c r="D1793" s="3" t="s">
        <v>5176</v>
      </c>
      <c r="E1793" s="3" t="s">
        <v>5177</v>
      </c>
      <c r="F1793" s="3" t="s">
        <v>5178</v>
      </c>
      <c r="G1793" t="s">
        <v>4209</v>
      </c>
      <c r="H1793" t="s">
        <v>5021</v>
      </c>
    </row>
    <row r="1794" spans="1:8" ht="15" customHeight="1" x14ac:dyDescent="0.25">
      <c r="A1794" s="4">
        <v>1794</v>
      </c>
      <c r="B1794" s="3" t="s">
        <v>247</v>
      </c>
      <c r="C1794" s="3" t="s">
        <v>4206</v>
      </c>
      <c r="D1794" s="3" t="s">
        <v>5179</v>
      </c>
      <c r="E1794" s="3" t="s">
        <v>5180</v>
      </c>
      <c r="F1794" s="3" t="s">
        <v>5181</v>
      </c>
      <c r="G1794" t="s">
        <v>4209</v>
      </c>
      <c r="H1794" t="s">
        <v>5021</v>
      </c>
    </row>
    <row r="1795" spans="1:8" ht="15" customHeight="1" x14ac:dyDescent="0.25">
      <c r="A1795" s="4">
        <v>1795</v>
      </c>
      <c r="B1795" s="3" t="s">
        <v>247</v>
      </c>
      <c r="C1795" s="3" t="s">
        <v>4206</v>
      </c>
      <c r="D1795" s="3" t="s">
        <v>5182</v>
      </c>
      <c r="E1795" s="3" t="s">
        <v>5183</v>
      </c>
      <c r="F1795" s="3" t="s">
        <v>5184</v>
      </c>
      <c r="G1795" t="s">
        <v>4209</v>
      </c>
      <c r="H1795" t="s">
        <v>5021</v>
      </c>
    </row>
    <row r="1796" spans="1:8" ht="15" customHeight="1" x14ac:dyDescent="0.25">
      <c r="A1796" s="4">
        <v>1796</v>
      </c>
      <c r="B1796" s="3" t="s">
        <v>247</v>
      </c>
      <c r="C1796" s="3" t="s">
        <v>4206</v>
      </c>
      <c r="D1796" s="3" t="s">
        <v>5185</v>
      </c>
      <c r="E1796" s="3" t="s">
        <v>5186</v>
      </c>
      <c r="F1796" s="3" t="s">
        <v>5187</v>
      </c>
      <c r="G1796" t="s">
        <v>4209</v>
      </c>
      <c r="H1796" t="s">
        <v>5021</v>
      </c>
    </row>
    <row r="1797" spans="1:8" ht="15" customHeight="1" x14ac:dyDescent="0.25">
      <c r="A1797" s="4">
        <v>1797</v>
      </c>
      <c r="B1797" s="3" t="s">
        <v>247</v>
      </c>
      <c r="C1797" s="3" t="s">
        <v>4206</v>
      </c>
      <c r="D1797" s="3" t="s">
        <v>5188</v>
      </c>
      <c r="E1797" s="3" t="s">
        <v>5189</v>
      </c>
      <c r="F1797" s="3" t="s">
        <v>5190</v>
      </c>
      <c r="G1797" t="s">
        <v>4209</v>
      </c>
      <c r="H1797" t="s">
        <v>5021</v>
      </c>
    </row>
    <row r="1798" spans="1:8" ht="15" customHeight="1" x14ac:dyDescent="0.25">
      <c r="A1798" s="4">
        <v>1798</v>
      </c>
      <c r="B1798" s="3" t="s">
        <v>247</v>
      </c>
      <c r="C1798" s="3" t="s">
        <v>4206</v>
      </c>
      <c r="D1798" s="3" t="s">
        <v>5191</v>
      </c>
      <c r="E1798" s="3" t="s">
        <v>5192</v>
      </c>
      <c r="F1798" s="3" t="s">
        <v>5193</v>
      </c>
      <c r="G1798" t="s">
        <v>4209</v>
      </c>
      <c r="H1798" t="s">
        <v>5021</v>
      </c>
    </row>
    <row r="1799" spans="1:8" ht="15" customHeight="1" x14ac:dyDescent="0.25">
      <c r="A1799" s="4">
        <v>1799</v>
      </c>
      <c r="B1799" s="3" t="s">
        <v>247</v>
      </c>
      <c r="C1799" s="3" t="s">
        <v>4206</v>
      </c>
      <c r="D1799" s="3" t="s">
        <v>5194</v>
      </c>
      <c r="E1799" s="3" t="s">
        <v>5195</v>
      </c>
      <c r="F1799" s="3" t="s">
        <v>5196</v>
      </c>
      <c r="G1799" t="s">
        <v>4209</v>
      </c>
      <c r="H1799" t="s">
        <v>5021</v>
      </c>
    </row>
    <row r="1800" spans="1:8" ht="15" customHeight="1" x14ac:dyDescent="0.25">
      <c r="A1800" s="4">
        <v>1800</v>
      </c>
      <c r="B1800" s="3" t="s">
        <v>247</v>
      </c>
      <c r="C1800" s="3" t="s">
        <v>4206</v>
      </c>
      <c r="D1800" s="3" t="s">
        <v>5197</v>
      </c>
      <c r="E1800" s="3" t="s">
        <v>5198</v>
      </c>
      <c r="F1800" s="3" t="s">
        <v>5199</v>
      </c>
      <c r="G1800" t="s">
        <v>4209</v>
      </c>
      <c r="H1800" t="s">
        <v>5021</v>
      </c>
    </row>
    <row r="1801" spans="1:8" ht="15" customHeight="1" x14ac:dyDescent="0.25">
      <c r="A1801" s="4">
        <v>1801</v>
      </c>
      <c r="B1801" s="3" t="s">
        <v>247</v>
      </c>
      <c r="C1801" s="3" t="s">
        <v>4206</v>
      </c>
      <c r="D1801" s="3" t="s">
        <v>5200</v>
      </c>
      <c r="E1801" s="3" t="s">
        <v>5201</v>
      </c>
      <c r="F1801" s="3" t="s">
        <v>5202</v>
      </c>
      <c r="G1801" t="s">
        <v>4209</v>
      </c>
      <c r="H1801" t="s">
        <v>5021</v>
      </c>
    </row>
    <row r="1802" spans="1:8" ht="15" customHeight="1" x14ac:dyDescent="0.25">
      <c r="A1802" s="4">
        <v>1802</v>
      </c>
      <c r="B1802" s="3" t="s">
        <v>247</v>
      </c>
      <c r="C1802" s="3" t="s">
        <v>4206</v>
      </c>
      <c r="D1802" s="3" t="s">
        <v>5203</v>
      </c>
      <c r="E1802" s="3" t="s">
        <v>5204</v>
      </c>
      <c r="F1802" s="3" t="s">
        <v>5205</v>
      </c>
      <c r="G1802" t="s">
        <v>4209</v>
      </c>
      <c r="H1802" t="s">
        <v>5021</v>
      </c>
    </row>
    <row r="1803" spans="1:8" ht="15" customHeight="1" x14ac:dyDescent="0.25">
      <c r="A1803" s="4">
        <v>1803</v>
      </c>
      <c r="B1803" s="3" t="s">
        <v>247</v>
      </c>
      <c r="C1803" s="3" t="s">
        <v>4206</v>
      </c>
      <c r="D1803" s="3" t="s">
        <v>5206</v>
      </c>
      <c r="E1803" s="3" t="s">
        <v>5204</v>
      </c>
      <c r="F1803" s="3" t="s">
        <v>5207</v>
      </c>
      <c r="G1803" t="s">
        <v>4209</v>
      </c>
      <c r="H1803" t="s">
        <v>5021</v>
      </c>
    </row>
    <row r="1804" spans="1:8" ht="15" customHeight="1" x14ac:dyDescent="0.25">
      <c r="A1804" s="4">
        <v>1804</v>
      </c>
      <c r="B1804" s="3" t="s">
        <v>247</v>
      </c>
      <c r="C1804" s="3" t="s">
        <v>4206</v>
      </c>
      <c r="D1804" s="3" t="s">
        <v>5208</v>
      </c>
      <c r="E1804" s="3" t="s">
        <v>5209</v>
      </c>
      <c r="F1804" s="3" t="s">
        <v>5210</v>
      </c>
      <c r="G1804" t="s">
        <v>4209</v>
      </c>
      <c r="H1804" t="s">
        <v>5021</v>
      </c>
    </row>
    <row r="1805" spans="1:8" ht="15" customHeight="1" x14ac:dyDescent="0.25">
      <c r="A1805" s="4">
        <v>1805</v>
      </c>
      <c r="B1805" s="3" t="s">
        <v>247</v>
      </c>
      <c r="C1805" s="3" t="s">
        <v>4206</v>
      </c>
      <c r="D1805" s="3" t="s">
        <v>5211</v>
      </c>
      <c r="E1805" s="3" t="s">
        <v>5212</v>
      </c>
      <c r="F1805" s="3" t="s">
        <v>5213</v>
      </c>
      <c r="G1805" t="s">
        <v>4209</v>
      </c>
      <c r="H1805" t="s">
        <v>5021</v>
      </c>
    </row>
    <row r="1806" spans="1:8" ht="15" customHeight="1" x14ac:dyDescent="0.25">
      <c r="A1806" s="4">
        <v>1806</v>
      </c>
      <c r="B1806" s="3" t="s">
        <v>247</v>
      </c>
      <c r="C1806" s="3" t="s">
        <v>4206</v>
      </c>
      <c r="D1806" s="3" t="s">
        <v>5214</v>
      </c>
      <c r="E1806" s="3" t="s">
        <v>5215</v>
      </c>
      <c r="F1806" s="3" t="s">
        <v>5216</v>
      </c>
      <c r="G1806" t="s">
        <v>4209</v>
      </c>
      <c r="H1806" t="s">
        <v>5021</v>
      </c>
    </row>
    <row r="1807" spans="1:8" ht="15" customHeight="1" x14ac:dyDescent="0.25">
      <c r="A1807" s="4">
        <v>1807</v>
      </c>
      <c r="B1807" s="3" t="s">
        <v>247</v>
      </c>
      <c r="C1807" s="3" t="s">
        <v>4206</v>
      </c>
      <c r="D1807" s="3" t="s">
        <v>5217</v>
      </c>
      <c r="E1807" s="3" t="s">
        <v>5218</v>
      </c>
      <c r="F1807" s="3" t="s">
        <v>5219</v>
      </c>
      <c r="G1807" t="s">
        <v>4209</v>
      </c>
      <c r="H1807" t="s">
        <v>5021</v>
      </c>
    </row>
    <row r="1808" spans="1:8" ht="15" customHeight="1" x14ac:dyDescent="0.25">
      <c r="A1808" s="4">
        <v>1808</v>
      </c>
      <c r="B1808" s="3" t="s">
        <v>247</v>
      </c>
      <c r="C1808" s="3" t="s">
        <v>4206</v>
      </c>
      <c r="D1808" s="3" t="s">
        <v>5220</v>
      </c>
      <c r="E1808" s="3" t="s">
        <v>5221</v>
      </c>
      <c r="F1808" s="3" t="s">
        <v>5222</v>
      </c>
      <c r="G1808" t="s">
        <v>4209</v>
      </c>
      <c r="H1808" t="s">
        <v>5021</v>
      </c>
    </row>
    <row r="1809" spans="1:8" ht="15" customHeight="1" x14ac:dyDescent="0.25">
      <c r="A1809" s="4">
        <v>1809</v>
      </c>
      <c r="B1809" s="3" t="s">
        <v>247</v>
      </c>
      <c r="C1809" s="3" t="s">
        <v>4206</v>
      </c>
      <c r="D1809" s="3" t="s">
        <v>5223</v>
      </c>
      <c r="E1809" s="3" t="s">
        <v>5224</v>
      </c>
      <c r="F1809" s="3" t="s">
        <v>5225</v>
      </c>
      <c r="G1809" t="s">
        <v>4209</v>
      </c>
      <c r="H1809" t="s">
        <v>5021</v>
      </c>
    </row>
    <row r="1810" spans="1:8" ht="15" customHeight="1" x14ac:dyDescent="0.25">
      <c r="A1810" s="4">
        <v>1810</v>
      </c>
      <c r="B1810" s="3" t="s">
        <v>247</v>
      </c>
      <c r="C1810" s="3" t="s">
        <v>4206</v>
      </c>
      <c r="D1810" s="3" t="s">
        <v>5226</v>
      </c>
      <c r="E1810" s="3" t="s">
        <v>5227</v>
      </c>
      <c r="F1810" s="3" t="s">
        <v>5228</v>
      </c>
      <c r="G1810" t="s">
        <v>4209</v>
      </c>
      <c r="H1810" t="s">
        <v>5021</v>
      </c>
    </row>
    <row r="1811" spans="1:8" ht="15" customHeight="1" x14ac:dyDescent="0.25">
      <c r="A1811" s="4">
        <v>1811</v>
      </c>
      <c r="B1811" s="3" t="s">
        <v>247</v>
      </c>
      <c r="C1811" s="3" t="s">
        <v>4206</v>
      </c>
      <c r="D1811" s="3" t="s">
        <v>5229</v>
      </c>
      <c r="E1811" s="3" t="s">
        <v>5230</v>
      </c>
      <c r="F1811" s="3" t="s">
        <v>5231</v>
      </c>
      <c r="G1811" t="s">
        <v>4209</v>
      </c>
      <c r="H1811" t="s">
        <v>5021</v>
      </c>
    </row>
    <row r="1812" spans="1:8" ht="15" customHeight="1" x14ac:dyDescent="0.25">
      <c r="A1812" s="4">
        <v>1812</v>
      </c>
      <c r="B1812" s="3" t="s">
        <v>247</v>
      </c>
      <c r="C1812" s="3" t="s">
        <v>4206</v>
      </c>
      <c r="D1812" s="3" t="s">
        <v>5232</v>
      </c>
      <c r="E1812" s="3" t="s">
        <v>5233</v>
      </c>
      <c r="F1812" s="3" t="s">
        <v>5234</v>
      </c>
      <c r="G1812" t="s">
        <v>4209</v>
      </c>
      <c r="H1812" t="s">
        <v>5021</v>
      </c>
    </row>
    <row r="1813" spans="1:8" ht="15" customHeight="1" x14ac:dyDescent="0.25">
      <c r="A1813" s="4">
        <v>1813</v>
      </c>
      <c r="B1813" s="3" t="s">
        <v>247</v>
      </c>
      <c r="C1813" s="3" t="s">
        <v>4206</v>
      </c>
      <c r="D1813" s="3" t="s">
        <v>5235</v>
      </c>
      <c r="E1813" s="3" t="s">
        <v>5236</v>
      </c>
      <c r="F1813" s="3" t="s">
        <v>5237</v>
      </c>
      <c r="G1813" t="s">
        <v>4209</v>
      </c>
      <c r="H1813" t="s">
        <v>5021</v>
      </c>
    </row>
    <row r="1814" spans="1:8" ht="15" customHeight="1" x14ac:dyDescent="0.25">
      <c r="A1814" s="4">
        <v>1814</v>
      </c>
      <c r="B1814" s="3" t="s">
        <v>247</v>
      </c>
      <c r="C1814" s="3" t="s">
        <v>4206</v>
      </c>
      <c r="D1814" s="3" t="s">
        <v>5238</v>
      </c>
      <c r="E1814" s="3" t="s">
        <v>5239</v>
      </c>
      <c r="F1814" s="3" t="s">
        <v>5240</v>
      </c>
      <c r="G1814" t="s">
        <v>4209</v>
      </c>
      <c r="H1814" t="s">
        <v>5021</v>
      </c>
    </row>
    <row r="1815" spans="1:8" ht="15" customHeight="1" x14ac:dyDescent="0.25">
      <c r="A1815" s="4">
        <v>1815</v>
      </c>
      <c r="B1815" s="3" t="s">
        <v>247</v>
      </c>
      <c r="C1815" s="3" t="s">
        <v>4206</v>
      </c>
      <c r="D1815" s="3" t="s">
        <v>5241</v>
      </c>
      <c r="E1815" s="3" t="s">
        <v>5242</v>
      </c>
      <c r="F1815" s="3" t="s">
        <v>5243</v>
      </c>
      <c r="G1815" t="s">
        <v>4209</v>
      </c>
      <c r="H1815" t="s">
        <v>5021</v>
      </c>
    </row>
    <row r="1816" spans="1:8" ht="15" customHeight="1" x14ac:dyDescent="0.25">
      <c r="A1816" s="4">
        <v>1816</v>
      </c>
      <c r="B1816" s="3" t="s">
        <v>247</v>
      </c>
      <c r="C1816" s="3" t="s">
        <v>4206</v>
      </c>
      <c r="D1816" s="3" t="s">
        <v>5244</v>
      </c>
      <c r="E1816" s="3" t="s">
        <v>5245</v>
      </c>
      <c r="F1816" s="3" t="s">
        <v>5246</v>
      </c>
      <c r="G1816" t="s">
        <v>4209</v>
      </c>
      <c r="H1816" t="s">
        <v>5021</v>
      </c>
    </row>
    <row r="1817" spans="1:8" ht="15" customHeight="1" x14ac:dyDescent="0.25">
      <c r="A1817" s="4">
        <v>1817</v>
      </c>
      <c r="B1817" s="3" t="s">
        <v>247</v>
      </c>
      <c r="C1817" s="3" t="s">
        <v>4206</v>
      </c>
      <c r="D1817" s="3" t="s">
        <v>5247</v>
      </c>
      <c r="E1817" s="3" t="s">
        <v>5248</v>
      </c>
      <c r="F1817" s="3" t="s">
        <v>5249</v>
      </c>
      <c r="G1817" t="s">
        <v>4209</v>
      </c>
      <c r="H1817" t="s">
        <v>5021</v>
      </c>
    </row>
    <row r="1818" spans="1:8" ht="15" customHeight="1" x14ac:dyDescent="0.25">
      <c r="A1818" s="4">
        <v>1818</v>
      </c>
      <c r="B1818" s="3" t="s">
        <v>247</v>
      </c>
      <c r="C1818" s="3" t="s">
        <v>4206</v>
      </c>
      <c r="D1818" s="3" t="s">
        <v>5250</v>
      </c>
      <c r="E1818" s="3" t="s">
        <v>5251</v>
      </c>
      <c r="F1818" s="3" t="s">
        <v>5252</v>
      </c>
      <c r="G1818" t="s">
        <v>4209</v>
      </c>
      <c r="H1818" t="s">
        <v>5021</v>
      </c>
    </row>
    <row r="1819" spans="1:8" ht="15" customHeight="1" x14ac:dyDescent="0.25">
      <c r="A1819" s="4">
        <v>1819</v>
      </c>
      <c r="B1819" s="3" t="s">
        <v>247</v>
      </c>
      <c r="C1819" s="3" t="s">
        <v>4206</v>
      </c>
      <c r="D1819" s="3" t="s">
        <v>5253</v>
      </c>
      <c r="E1819" s="3" t="s">
        <v>5254</v>
      </c>
      <c r="F1819" s="3" t="s">
        <v>5255</v>
      </c>
      <c r="G1819" t="s">
        <v>4209</v>
      </c>
      <c r="H1819" t="s">
        <v>5021</v>
      </c>
    </row>
    <row r="1820" spans="1:8" ht="15" customHeight="1" x14ac:dyDescent="0.25">
      <c r="A1820" s="4">
        <v>1820</v>
      </c>
      <c r="B1820" s="3" t="s">
        <v>247</v>
      </c>
      <c r="C1820" s="3" t="s">
        <v>4206</v>
      </c>
      <c r="D1820" s="3" t="s">
        <v>5256</v>
      </c>
      <c r="E1820" s="3" t="s">
        <v>5257</v>
      </c>
      <c r="F1820" s="3" t="s">
        <v>5258</v>
      </c>
      <c r="G1820" t="s">
        <v>4209</v>
      </c>
      <c r="H1820" t="s">
        <v>5021</v>
      </c>
    </row>
    <row r="1821" spans="1:8" ht="15" customHeight="1" x14ac:dyDescent="0.25">
      <c r="A1821" s="4">
        <v>1821</v>
      </c>
      <c r="B1821" s="3" t="s">
        <v>247</v>
      </c>
      <c r="C1821" s="3" t="s">
        <v>4206</v>
      </c>
      <c r="D1821" s="3" t="s">
        <v>5259</v>
      </c>
      <c r="E1821" s="3" t="s">
        <v>5260</v>
      </c>
      <c r="F1821" s="3" t="s">
        <v>5261</v>
      </c>
      <c r="G1821" t="s">
        <v>4209</v>
      </c>
      <c r="H1821" t="s">
        <v>5021</v>
      </c>
    </row>
    <row r="1822" spans="1:8" ht="15" customHeight="1" x14ac:dyDescent="0.25">
      <c r="A1822" s="4">
        <v>1822</v>
      </c>
      <c r="B1822" s="3" t="s">
        <v>247</v>
      </c>
      <c r="C1822" s="3" t="s">
        <v>4206</v>
      </c>
      <c r="D1822" s="3" t="s">
        <v>5262</v>
      </c>
      <c r="E1822" s="3" t="s">
        <v>5263</v>
      </c>
      <c r="F1822" s="3" t="s">
        <v>5264</v>
      </c>
      <c r="G1822" t="s">
        <v>4209</v>
      </c>
      <c r="H1822" t="s">
        <v>5021</v>
      </c>
    </row>
    <row r="1823" spans="1:8" ht="15" customHeight="1" x14ac:dyDescent="0.25">
      <c r="A1823" s="4">
        <v>1823</v>
      </c>
      <c r="B1823" s="3" t="s">
        <v>247</v>
      </c>
      <c r="C1823" s="3" t="s">
        <v>4206</v>
      </c>
      <c r="D1823" s="3" t="s">
        <v>5265</v>
      </c>
      <c r="E1823" s="3" t="s">
        <v>5266</v>
      </c>
      <c r="F1823" s="3" t="s">
        <v>5267</v>
      </c>
      <c r="G1823" t="s">
        <v>4209</v>
      </c>
      <c r="H1823" t="s">
        <v>5021</v>
      </c>
    </row>
    <row r="1824" spans="1:8" ht="15" customHeight="1" x14ac:dyDescent="0.25">
      <c r="A1824" s="4">
        <v>1824</v>
      </c>
      <c r="B1824" s="3" t="s">
        <v>247</v>
      </c>
      <c r="C1824" s="3" t="s">
        <v>4206</v>
      </c>
      <c r="D1824" s="3" t="s">
        <v>5268</v>
      </c>
      <c r="E1824" s="3" t="s">
        <v>5269</v>
      </c>
      <c r="F1824" s="3" t="s">
        <v>5270</v>
      </c>
      <c r="G1824" t="s">
        <v>4209</v>
      </c>
      <c r="H1824" t="s">
        <v>5021</v>
      </c>
    </row>
    <row r="1825" spans="1:8" ht="15" customHeight="1" x14ac:dyDescent="0.25">
      <c r="A1825" s="4">
        <v>1825</v>
      </c>
      <c r="B1825" s="3" t="s">
        <v>247</v>
      </c>
      <c r="C1825" s="3" t="s">
        <v>4206</v>
      </c>
      <c r="D1825" s="3" t="s">
        <v>5271</v>
      </c>
      <c r="E1825" s="3" t="s">
        <v>5272</v>
      </c>
      <c r="F1825" s="3" t="s">
        <v>5273</v>
      </c>
      <c r="G1825" t="s">
        <v>4209</v>
      </c>
      <c r="H1825" t="s">
        <v>5021</v>
      </c>
    </row>
    <row r="1826" spans="1:8" ht="15" customHeight="1" x14ac:dyDescent="0.25">
      <c r="A1826" s="4">
        <v>1826</v>
      </c>
      <c r="B1826" s="3" t="s">
        <v>247</v>
      </c>
      <c r="C1826" s="3" t="s">
        <v>4206</v>
      </c>
      <c r="D1826" s="3" t="s">
        <v>5274</v>
      </c>
      <c r="E1826" s="3" t="s">
        <v>5275</v>
      </c>
      <c r="F1826" s="3" t="s">
        <v>5276</v>
      </c>
      <c r="G1826" t="s">
        <v>4209</v>
      </c>
      <c r="H1826" t="s">
        <v>5021</v>
      </c>
    </row>
    <row r="1827" spans="1:8" ht="15" customHeight="1" x14ac:dyDescent="0.25">
      <c r="A1827" s="4">
        <v>1827</v>
      </c>
      <c r="B1827" s="3" t="s">
        <v>247</v>
      </c>
      <c r="C1827" s="3" t="s">
        <v>4206</v>
      </c>
      <c r="D1827" s="3" t="s">
        <v>5277</v>
      </c>
      <c r="E1827" s="3" t="s">
        <v>5278</v>
      </c>
      <c r="F1827" s="3" t="s">
        <v>5279</v>
      </c>
      <c r="G1827" t="s">
        <v>4209</v>
      </c>
      <c r="H1827" t="s">
        <v>5021</v>
      </c>
    </row>
    <row r="1828" spans="1:8" ht="15" customHeight="1" x14ac:dyDescent="0.25">
      <c r="A1828" s="4">
        <v>1828</v>
      </c>
      <c r="B1828" s="3" t="s">
        <v>247</v>
      </c>
      <c r="C1828" s="3" t="s">
        <v>4206</v>
      </c>
      <c r="D1828" s="3" t="s">
        <v>5280</v>
      </c>
      <c r="E1828" s="3" t="s">
        <v>5281</v>
      </c>
      <c r="F1828" s="3" t="s">
        <v>5282</v>
      </c>
      <c r="G1828" t="s">
        <v>4209</v>
      </c>
      <c r="H1828" t="s">
        <v>5021</v>
      </c>
    </row>
    <row r="1829" spans="1:8" ht="15" customHeight="1" x14ac:dyDescent="0.25">
      <c r="A1829" s="4">
        <v>1829</v>
      </c>
      <c r="B1829" s="3" t="s">
        <v>247</v>
      </c>
      <c r="C1829" s="3" t="s">
        <v>4206</v>
      </c>
      <c r="D1829" s="3" t="s">
        <v>5283</v>
      </c>
      <c r="E1829" s="3" t="s">
        <v>5284</v>
      </c>
      <c r="F1829" s="3" t="s">
        <v>5285</v>
      </c>
      <c r="G1829" t="s">
        <v>4209</v>
      </c>
      <c r="H1829" t="s">
        <v>5021</v>
      </c>
    </row>
    <row r="1830" spans="1:8" ht="15" customHeight="1" x14ac:dyDescent="0.25">
      <c r="A1830" s="4">
        <v>1830</v>
      </c>
      <c r="B1830" s="3" t="s">
        <v>247</v>
      </c>
      <c r="C1830" s="3" t="s">
        <v>4206</v>
      </c>
      <c r="D1830" s="3" t="s">
        <v>5286</v>
      </c>
      <c r="E1830" s="3" t="s">
        <v>5287</v>
      </c>
      <c r="F1830" s="3" t="s">
        <v>5288</v>
      </c>
      <c r="G1830" t="s">
        <v>4209</v>
      </c>
      <c r="H1830" t="s">
        <v>5021</v>
      </c>
    </row>
    <row r="1831" spans="1:8" ht="15" customHeight="1" x14ac:dyDescent="0.25">
      <c r="A1831" s="4">
        <v>1831</v>
      </c>
      <c r="B1831" s="3" t="s">
        <v>247</v>
      </c>
      <c r="C1831" s="3" t="s">
        <v>4206</v>
      </c>
      <c r="D1831" s="3" t="s">
        <v>5289</v>
      </c>
      <c r="E1831" s="3" t="s">
        <v>5290</v>
      </c>
      <c r="F1831" s="3" t="s">
        <v>5291</v>
      </c>
      <c r="G1831" t="s">
        <v>4209</v>
      </c>
      <c r="H1831" t="s">
        <v>5021</v>
      </c>
    </row>
    <row r="1832" spans="1:8" ht="15" customHeight="1" x14ac:dyDescent="0.25">
      <c r="A1832" s="4">
        <v>1832</v>
      </c>
      <c r="B1832" s="3" t="s">
        <v>247</v>
      </c>
      <c r="C1832" s="3" t="s">
        <v>4206</v>
      </c>
      <c r="D1832" s="3" t="s">
        <v>5292</v>
      </c>
      <c r="E1832" s="3" t="s">
        <v>5293</v>
      </c>
      <c r="F1832" s="3" t="s">
        <v>5294</v>
      </c>
      <c r="G1832" t="s">
        <v>4209</v>
      </c>
      <c r="H1832" t="s">
        <v>5021</v>
      </c>
    </row>
    <row r="1833" spans="1:8" ht="15" customHeight="1" x14ac:dyDescent="0.25">
      <c r="A1833" s="4">
        <v>1833</v>
      </c>
      <c r="B1833" s="3" t="s">
        <v>247</v>
      </c>
      <c r="C1833" s="3" t="s">
        <v>4206</v>
      </c>
      <c r="D1833" s="3" t="s">
        <v>5295</v>
      </c>
      <c r="E1833" s="3" t="s">
        <v>5296</v>
      </c>
      <c r="F1833" s="3" t="s">
        <v>5297</v>
      </c>
      <c r="G1833" t="s">
        <v>4209</v>
      </c>
      <c r="H1833" t="s">
        <v>5021</v>
      </c>
    </row>
    <row r="1834" spans="1:8" ht="15" customHeight="1" x14ac:dyDescent="0.25">
      <c r="A1834" s="4">
        <v>1834</v>
      </c>
      <c r="B1834" s="3" t="s">
        <v>247</v>
      </c>
      <c r="C1834" s="3" t="s">
        <v>4206</v>
      </c>
      <c r="D1834" s="3" t="s">
        <v>5298</v>
      </c>
      <c r="E1834" s="3" t="s">
        <v>5299</v>
      </c>
      <c r="F1834" s="3" t="s">
        <v>5300</v>
      </c>
      <c r="G1834" t="s">
        <v>4209</v>
      </c>
      <c r="H1834" t="s">
        <v>5021</v>
      </c>
    </row>
    <row r="1835" spans="1:8" ht="15" customHeight="1" x14ac:dyDescent="0.25">
      <c r="A1835" s="4">
        <v>1835</v>
      </c>
      <c r="B1835" s="3" t="s">
        <v>247</v>
      </c>
      <c r="C1835" s="3" t="s">
        <v>4206</v>
      </c>
      <c r="D1835" s="3" t="s">
        <v>5301</v>
      </c>
      <c r="E1835" s="3" t="s">
        <v>5302</v>
      </c>
      <c r="F1835" s="3" t="s">
        <v>5303</v>
      </c>
      <c r="G1835" t="s">
        <v>4209</v>
      </c>
      <c r="H1835" t="s">
        <v>5021</v>
      </c>
    </row>
    <row r="1836" spans="1:8" ht="15" customHeight="1" x14ac:dyDescent="0.25">
      <c r="A1836" s="4">
        <v>1836</v>
      </c>
      <c r="B1836" s="3" t="s">
        <v>247</v>
      </c>
      <c r="C1836" s="3" t="s">
        <v>4206</v>
      </c>
      <c r="D1836" s="3" t="s">
        <v>5304</v>
      </c>
      <c r="E1836" s="3" t="s">
        <v>5305</v>
      </c>
      <c r="F1836" s="3" t="s">
        <v>5306</v>
      </c>
      <c r="G1836" t="s">
        <v>4209</v>
      </c>
      <c r="H1836" t="s">
        <v>5021</v>
      </c>
    </row>
    <row r="1837" spans="1:8" ht="15" customHeight="1" x14ac:dyDescent="0.25">
      <c r="A1837" s="4">
        <v>1837</v>
      </c>
      <c r="B1837" s="3" t="s">
        <v>247</v>
      </c>
      <c r="C1837" s="3" t="s">
        <v>4206</v>
      </c>
      <c r="D1837" s="3" t="s">
        <v>5307</v>
      </c>
      <c r="E1837" s="3" t="s">
        <v>5308</v>
      </c>
      <c r="F1837" s="3" t="s">
        <v>5309</v>
      </c>
      <c r="G1837" t="s">
        <v>4209</v>
      </c>
      <c r="H1837" t="s">
        <v>5021</v>
      </c>
    </row>
    <row r="1838" spans="1:8" ht="15" customHeight="1" x14ac:dyDescent="0.25">
      <c r="A1838" s="4">
        <v>1838</v>
      </c>
      <c r="B1838" s="3" t="s">
        <v>247</v>
      </c>
      <c r="C1838" s="3" t="s">
        <v>4206</v>
      </c>
      <c r="D1838" s="3" t="s">
        <v>5310</v>
      </c>
      <c r="E1838" s="3" t="s">
        <v>5311</v>
      </c>
      <c r="F1838" s="3" t="s">
        <v>5312</v>
      </c>
      <c r="G1838" t="s">
        <v>4209</v>
      </c>
      <c r="H1838" t="s">
        <v>5021</v>
      </c>
    </row>
    <row r="1839" spans="1:8" ht="15" customHeight="1" x14ac:dyDescent="0.25">
      <c r="A1839" s="4">
        <v>1839</v>
      </c>
      <c r="B1839" s="3" t="s">
        <v>247</v>
      </c>
      <c r="C1839" s="3" t="s">
        <v>4206</v>
      </c>
      <c r="D1839" s="3" t="s">
        <v>5313</v>
      </c>
      <c r="E1839" s="3" t="s">
        <v>5314</v>
      </c>
      <c r="F1839" s="3" t="s">
        <v>5315</v>
      </c>
      <c r="G1839" t="s">
        <v>4209</v>
      </c>
      <c r="H1839" t="s">
        <v>5021</v>
      </c>
    </row>
    <row r="1840" spans="1:8" ht="15" customHeight="1" x14ac:dyDescent="0.25">
      <c r="A1840" s="4">
        <v>1840</v>
      </c>
      <c r="B1840" s="3" t="s">
        <v>247</v>
      </c>
      <c r="C1840" s="3" t="s">
        <v>4206</v>
      </c>
      <c r="D1840" s="3" t="s">
        <v>5316</v>
      </c>
      <c r="E1840" s="3" t="s">
        <v>5317</v>
      </c>
      <c r="F1840" s="3" t="s">
        <v>5318</v>
      </c>
      <c r="G1840" t="s">
        <v>4209</v>
      </c>
      <c r="H1840" t="s">
        <v>5021</v>
      </c>
    </row>
    <row r="1841" spans="1:8" ht="15" customHeight="1" x14ac:dyDescent="0.25">
      <c r="A1841" s="4">
        <v>1841</v>
      </c>
      <c r="B1841" s="3" t="s">
        <v>247</v>
      </c>
      <c r="C1841" s="3" t="s">
        <v>4206</v>
      </c>
      <c r="D1841" s="3" t="s">
        <v>5319</v>
      </c>
      <c r="E1841" s="3" t="s">
        <v>5317</v>
      </c>
      <c r="F1841" s="3" t="s">
        <v>5320</v>
      </c>
      <c r="G1841" t="s">
        <v>4209</v>
      </c>
      <c r="H1841" t="s">
        <v>5021</v>
      </c>
    </row>
    <row r="1842" spans="1:8" ht="15" customHeight="1" x14ac:dyDescent="0.25">
      <c r="A1842" s="4">
        <v>1842</v>
      </c>
      <c r="B1842" s="3" t="s">
        <v>247</v>
      </c>
      <c r="C1842" s="3" t="s">
        <v>4206</v>
      </c>
      <c r="D1842" s="3" t="s">
        <v>5321</v>
      </c>
      <c r="E1842" s="3" t="s">
        <v>5322</v>
      </c>
      <c r="F1842" s="3" t="s">
        <v>5323</v>
      </c>
      <c r="G1842" t="s">
        <v>4209</v>
      </c>
      <c r="H1842" t="s">
        <v>5021</v>
      </c>
    </row>
    <row r="1843" spans="1:8" ht="15" customHeight="1" x14ac:dyDescent="0.25">
      <c r="A1843" s="4">
        <v>1843</v>
      </c>
      <c r="B1843" s="3" t="s">
        <v>247</v>
      </c>
      <c r="C1843" s="3" t="s">
        <v>4206</v>
      </c>
      <c r="D1843" s="3" t="s">
        <v>5324</v>
      </c>
      <c r="E1843" s="3" t="s">
        <v>5325</v>
      </c>
      <c r="F1843" s="3" t="s">
        <v>5326</v>
      </c>
      <c r="G1843" t="s">
        <v>4209</v>
      </c>
      <c r="H1843" t="s">
        <v>5021</v>
      </c>
    </row>
    <row r="1844" spans="1:8" ht="15" customHeight="1" x14ac:dyDescent="0.25">
      <c r="A1844" s="4">
        <v>1844</v>
      </c>
      <c r="B1844" s="3" t="s">
        <v>247</v>
      </c>
      <c r="C1844" s="3" t="s">
        <v>4206</v>
      </c>
      <c r="D1844" s="3" t="s">
        <v>5327</v>
      </c>
      <c r="E1844" s="3" t="s">
        <v>5328</v>
      </c>
      <c r="F1844" s="3" t="s">
        <v>5329</v>
      </c>
      <c r="G1844" t="s">
        <v>4209</v>
      </c>
      <c r="H1844" t="s">
        <v>5021</v>
      </c>
    </row>
    <row r="1845" spans="1:8" ht="15" customHeight="1" x14ac:dyDescent="0.25">
      <c r="A1845" s="4">
        <v>1845</v>
      </c>
      <c r="B1845" s="3" t="s">
        <v>247</v>
      </c>
      <c r="C1845" s="3" t="s">
        <v>4206</v>
      </c>
      <c r="D1845" s="3" t="s">
        <v>5330</v>
      </c>
      <c r="E1845" s="3" t="s">
        <v>5331</v>
      </c>
      <c r="F1845" s="3" t="s">
        <v>5332</v>
      </c>
      <c r="G1845" t="s">
        <v>4209</v>
      </c>
      <c r="H1845" t="s">
        <v>5021</v>
      </c>
    </row>
    <row r="1846" spans="1:8" ht="15" customHeight="1" x14ac:dyDescent="0.25">
      <c r="A1846" s="4">
        <v>1846</v>
      </c>
      <c r="B1846" s="3" t="s">
        <v>247</v>
      </c>
      <c r="C1846" s="3" t="s">
        <v>4206</v>
      </c>
      <c r="D1846" s="3" t="s">
        <v>5333</v>
      </c>
      <c r="E1846" s="3" t="s">
        <v>5334</v>
      </c>
      <c r="F1846" s="3" t="s">
        <v>5335</v>
      </c>
      <c r="G1846" t="s">
        <v>4209</v>
      </c>
      <c r="H1846" t="s">
        <v>5021</v>
      </c>
    </row>
    <row r="1847" spans="1:8" ht="15" customHeight="1" x14ac:dyDescent="0.25">
      <c r="A1847" s="4">
        <v>1847</v>
      </c>
      <c r="B1847" s="3" t="s">
        <v>247</v>
      </c>
      <c r="C1847" s="3" t="s">
        <v>4206</v>
      </c>
      <c r="D1847" s="3" t="s">
        <v>5336</v>
      </c>
      <c r="E1847" s="3" t="s">
        <v>5337</v>
      </c>
      <c r="F1847" s="3" t="s">
        <v>5338</v>
      </c>
      <c r="G1847" t="s">
        <v>4209</v>
      </c>
      <c r="H1847" t="s">
        <v>5021</v>
      </c>
    </row>
    <row r="1848" spans="1:8" ht="15" customHeight="1" x14ac:dyDescent="0.25">
      <c r="A1848" s="4">
        <v>1848</v>
      </c>
      <c r="B1848" s="3" t="s">
        <v>247</v>
      </c>
      <c r="C1848" s="3" t="s">
        <v>4206</v>
      </c>
      <c r="D1848" s="3" t="s">
        <v>5339</v>
      </c>
      <c r="E1848" s="3" t="s">
        <v>5340</v>
      </c>
      <c r="F1848" s="3" t="s">
        <v>5341</v>
      </c>
      <c r="G1848" t="s">
        <v>4209</v>
      </c>
      <c r="H1848" t="s">
        <v>5021</v>
      </c>
    </row>
    <row r="1849" spans="1:8" ht="15" customHeight="1" x14ac:dyDescent="0.25">
      <c r="A1849" s="4">
        <v>1849</v>
      </c>
      <c r="B1849" s="3" t="s">
        <v>247</v>
      </c>
      <c r="C1849" s="3" t="s">
        <v>4206</v>
      </c>
      <c r="D1849" s="3" t="s">
        <v>5342</v>
      </c>
      <c r="E1849" s="3" t="s">
        <v>5343</v>
      </c>
      <c r="F1849" s="3" t="s">
        <v>5344</v>
      </c>
      <c r="G1849" t="s">
        <v>4209</v>
      </c>
      <c r="H1849" t="s">
        <v>5021</v>
      </c>
    </row>
    <row r="1850" spans="1:8" ht="15" customHeight="1" x14ac:dyDescent="0.25">
      <c r="A1850" s="4">
        <v>1850</v>
      </c>
      <c r="B1850" s="3" t="s">
        <v>247</v>
      </c>
      <c r="C1850" s="3" t="s">
        <v>4206</v>
      </c>
      <c r="D1850" s="3" t="s">
        <v>5345</v>
      </c>
      <c r="E1850" s="3" t="s">
        <v>5346</v>
      </c>
      <c r="F1850" s="3" t="s">
        <v>5347</v>
      </c>
      <c r="G1850" t="s">
        <v>4209</v>
      </c>
      <c r="H1850" t="s">
        <v>5021</v>
      </c>
    </row>
    <row r="1851" spans="1:8" ht="15" customHeight="1" x14ac:dyDescent="0.25">
      <c r="A1851" s="4">
        <v>1851</v>
      </c>
      <c r="B1851" s="3" t="s">
        <v>247</v>
      </c>
      <c r="C1851" s="3" t="s">
        <v>4206</v>
      </c>
      <c r="D1851" s="3" t="s">
        <v>5348</v>
      </c>
      <c r="E1851" s="3" t="s">
        <v>5349</v>
      </c>
      <c r="F1851" s="3" t="s">
        <v>5350</v>
      </c>
      <c r="G1851" t="s">
        <v>4209</v>
      </c>
      <c r="H1851" t="s">
        <v>5021</v>
      </c>
    </row>
    <row r="1852" spans="1:8" ht="15" customHeight="1" x14ac:dyDescent="0.25">
      <c r="A1852" s="4">
        <v>1852</v>
      </c>
      <c r="B1852" s="3" t="s">
        <v>247</v>
      </c>
      <c r="C1852" s="3" t="s">
        <v>4206</v>
      </c>
      <c r="D1852" s="3" t="s">
        <v>5351</v>
      </c>
      <c r="E1852" s="3" t="s">
        <v>5352</v>
      </c>
      <c r="F1852" s="3" t="s">
        <v>5353</v>
      </c>
      <c r="G1852" t="s">
        <v>4209</v>
      </c>
      <c r="H1852" t="s">
        <v>5021</v>
      </c>
    </row>
    <row r="1853" spans="1:8" ht="15" customHeight="1" x14ac:dyDescent="0.25">
      <c r="A1853" s="4">
        <v>1853</v>
      </c>
      <c r="B1853" s="3" t="s">
        <v>247</v>
      </c>
      <c r="C1853" s="3" t="s">
        <v>4206</v>
      </c>
      <c r="D1853" s="3" t="s">
        <v>5354</v>
      </c>
      <c r="E1853" s="3" t="s">
        <v>5355</v>
      </c>
      <c r="F1853" s="3" t="s">
        <v>5356</v>
      </c>
      <c r="G1853" t="s">
        <v>4209</v>
      </c>
      <c r="H1853" t="s">
        <v>5021</v>
      </c>
    </row>
    <row r="1854" spans="1:8" ht="15" customHeight="1" x14ac:dyDescent="0.25">
      <c r="A1854" s="4">
        <v>1854</v>
      </c>
      <c r="B1854" s="3" t="s">
        <v>247</v>
      </c>
      <c r="C1854" s="3" t="s">
        <v>4206</v>
      </c>
      <c r="D1854" s="3" t="s">
        <v>5357</v>
      </c>
      <c r="E1854" s="3" t="s">
        <v>5358</v>
      </c>
      <c r="F1854" s="3" t="s">
        <v>5359</v>
      </c>
      <c r="G1854" t="s">
        <v>4209</v>
      </c>
      <c r="H1854" t="s">
        <v>5021</v>
      </c>
    </row>
    <row r="1855" spans="1:8" ht="15" customHeight="1" x14ac:dyDescent="0.25">
      <c r="A1855" s="4">
        <v>1855</v>
      </c>
      <c r="B1855" s="3" t="s">
        <v>247</v>
      </c>
      <c r="C1855" s="3" t="s">
        <v>4206</v>
      </c>
      <c r="D1855" s="3" t="s">
        <v>5360</v>
      </c>
      <c r="E1855" s="3" t="s">
        <v>5361</v>
      </c>
      <c r="F1855" s="3" t="s">
        <v>5362</v>
      </c>
      <c r="G1855" t="s">
        <v>4209</v>
      </c>
      <c r="H1855" t="s">
        <v>5021</v>
      </c>
    </row>
    <row r="1856" spans="1:8" ht="15" customHeight="1" x14ac:dyDescent="0.25">
      <c r="A1856" s="4">
        <v>1856</v>
      </c>
      <c r="B1856" s="3" t="s">
        <v>247</v>
      </c>
      <c r="C1856" s="3" t="s">
        <v>4206</v>
      </c>
      <c r="D1856" s="3" t="s">
        <v>5363</v>
      </c>
      <c r="E1856" s="3" t="s">
        <v>5364</v>
      </c>
      <c r="F1856" s="3" t="s">
        <v>5365</v>
      </c>
      <c r="G1856" t="s">
        <v>4209</v>
      </c>
      <c r="H1856" t="s">
        <v>5021</v>
      </c>
    </row>
    <row r="1857" spans="1:8" ht="15" customHeight="1" x14ac:dyDescent="0.25">
      <c r="A1857" s="4">
        <v>1857</v>
      </c>
      <c r="B1857" s="3" t="s">
        <v>247</v>
      </c>
      <c r="C1857" s="3" t="s">
        <v>4206</v>
      </c>
      <c r="D1857" s="3" t="s">
        <v>5366</v>
      </c>
      <c r="E1857" s="3" t="s">
        <v>5367</v>
      </c>
      <c r="F1857" s="3" t="s">
        <v>5368</v>
      </c>
      <c r="G1857" t="s">
        <v>4209</v>
      </c>
      <c r="H1857" t="s">
        <v>5021</v>
      </c>
    </row>
    <row r="1858" spans="1:8" ht="15" customHeight="1" x14ac:dyDescent="0.25">
      <c r="A1858" s="4">
        <v>1858</v>
      </c>
      <c r="B1858" s="3" t="s">
        <v>247</v>
      </c>
      <c r="C1858" s="3" t="s">
        <v>4206</v>
      </c>
      <c r="D1858" s="3" t="s">
        <v>5369</v>
      </c>
      <c r="E1858" s="3" t="s">
        <v>5370</v>
      </c>
      <c r="F1858" s="3" t="s">
        <v>5371</v>
      </c>
      <c r="G1858" t="s">
        <v>4209</v>
      </c>
      <c r="H1858" t="s">
        <v>5021</v>
      </c>
    </row>
    <row r="1859" spans="1:8" ht="15" customHeight="1" x14ac:dyDescent="0.25">
      <c r="A1859" s="4">
        <v>1859</v>
      </c>
      <c r="B1859" s="3" t="s">
        <v>247</v>
      </c>
      <c r="C1859" s="3" t="s">
        <v>4206</v>
      </c>
      <c r="D1859" s="3" t="s">
        <v>5372</v>
      </c>
      <c r="E1859" s="3" t="s">
        <v>5373</v>
      </c>
      <c r="F1859" s="3" t="s">
        <v>5374</v>
      </c>
      <c r="G1859" t="s">
        <v>4209</v>
      </c>
      <c r="H1859" t="s">
        <v>5021</v>
      </c>
    </row>
    <row r="1860" spans="1:8" ht="15" customHeight="1" x14ac:dyDescent="0.25">
      <c r="A1860" s="4">
        <v>1860</v>
      </c>
      <c r="B1860" s="3" t="s">
        <v>247</v>
      </c>
      <c r="C1860" s="3" t="s">
        <v>4206</v>
      </c>
      <c r="D1860" s="3" t="s">
        <v>5375</v>
      </c>
      <c r="E1860" s="3" t="s">
        <v>5376</v>
      </c>
      <c r="F1860" s="3" t="s">
        <v>5377</v>
      </c>
      <c r="G1860" t="s">
        <v>4209</v>
      </c>
      <c r="H1860" t="s">
        <v>5021</v>
      </c>
    </row>
    <row r="1861" spans="1:8" ht="15" customHeight="1" x14ac:dyDescent="0.25">
      <c r="A1861" s="4">
        <v>1861</v>
      </c>
      <c r="B1861" s="3" t="s">
        <v>247</v>
      </c>
      <c r="C1861" s="3" t="s">
        <v>4206</v>
      </c>
      <c r="D1861" s="3" t="s">
        <v>5378</v>
      </c>
      <c r="E1861" s="3" t="s">
        <v>5379</v>
      </c>
      <c r="F1861" s="3" t="s">
        <v>5380</v>
      </c>
      <c r="G1861" t="s">
        <v>4209</v>
      </c>
      <c r="H1861" t="s">
        <v>5021</v>
      </c>
    </row>
    <row r="1862" spans="1:8" ht="15" customHeight="1" x14ac:dyDescent="0.25">
      <c r="A1862" s="4">
        <v>1862</v>
      </c>
      <c r="B1862" s="3" t="s">
        <v>247</v>
      </c>
      <c r="C1862" s="3" t="s">
        <v>4206</v>
      </c>
      <c r="D1862" s="3" t="s">
        <v>5381</v>
      </c>
      <c r="E1862" s="3" t="s">
        <v>5382</v>
      </c>
      <c r="F1862" s="3" t="s">
        <v>5383</v>
      </c>
      <c r="G1862" t="s">
        <v>4209</v>
      </c>
      <c r="H1862" t="s">
        <v>5021</v>
      </c>
    </row>
    <row r="1863" spans="1:8" ht="15" customHeight="1" x14ac:dyDescent="0.25">
      <c r="A1863" s="4">
        <v>1863</v>
      </c>
      <c r="B1863" s="3" t="s">
        <v>247</v>
      </c>
      <c r="C1863" s="3" t="s">
        <v>4206</v>
      </c>
      <c r="D1863" s="3" t="s">
        <v>5384</v>
      </c>
      <c r="E1863" s="3" t="s">
        <v>5385</v>
      </c>
      <c r="F1863" s="3" t="s">
        <v>5386</v>
      </c>
      <c r="G1863" t="s">
        <v>4209</v>
      </c>
      <c r="H1863" t="s">
        <v>5021</v>
      </c>
    </row>
    <row r="1864" spans="1:8" ht="15" customHeight="1" x14ac:dyDescent="0.25">
      <c r="A1864" s="4">
        <v>1864</v>
      </c>
      <c r="B1864" s="3" t="s">
        <v>247</v>
      </c>
      <c r="C1864" s="3" t="s">
        <v>4206</v>
      </c>
      <c r="D1864" s="3" t="s">
        <v>5387</v>
      </c>
      <c r="E1864" s="3" t="s">
        <v>5388</v>
      </c>
      <c r="F1864" s="3" t="s">
        <v>5389</v>
      </c>
      <c r="G1864" t="s">
        <v>4209</v>
      </c>
      <c r="H1864" t="s">
        <v>5021</v>
      </c>
    </row>
    <row r="1865" spans="1:8" ht="15" customHeight="1" x14ac:dyDescent="0.25">
      <c r="A1865" s="4">
        <v>1865</v>
      </c>
      <c r="B1865" s="3" t="s">
        <v>247</v>
      </c>
      <c r="C1865" s="3" t="s">
        <v>4206</v>
      </c>
      <c r="D1865" s="3" t="s">
        <v>5390</v>
      </c>
      <c r="E1865" s="3" t="s">
        <v>5391</v>
      </c>
      <c r="F1865" s="3" t="s">
        <v>5392</v>
      </c>
      <c r="G1865" t="s">
        <v>4209</v>
      </c>
      <c r="H1865" t="s">
        <v>5021</v>
      </c>
    </row>
    <row r="1866" spans="1:8" ht="15" customHeight="1" x14ac:dyDescent="0.25">
      <c r="A1866" s="4">
        <v>1866</v>
      </c>
      <c r="B1866" s="3" t="s">
        <v>247</v>
      </c>
      <c r="C1866" s="3" t="s">
        <v>4206</v>
      </c>
      <c r="D1866" s="3" t="s">
        <v>5393</v>
      </c>
      <c r="E1866" s="3" t="s">
        <v>5394</v>
      </c>
      <c r="F1866" s="3" t="s">
        <v>5395</v>
      </c>
      <c r="G1866" t="s">
        <v>4209</v>
      </c>
      <c r="H1866" t="s">
        <v>5021</v>
      </c>
    </row>
    <row r="1867" spans="1:8" ht="15" customHeight="1" x14ac:dyDescent="0.25">
      <c r="A1867" s="4">
        <v>1867</v>
      </c>
      <c r="B1867" s="3" t="s">
        <v>247</v>
      </c>
      <c r="C1867" s="3" t="s">
        <v>4206</v>
      </c>
      <c r="D1867" s="3" t="s">
        <v>5396</v>
      </c>
      <c r="E1867" s="3" t="s">
        <v>5397</v>
      </c>
      <c r="F1867" s="3" t="s">
        <v>5398</v>
      </c>
      <c r="G1867" t="s">
        <v>4209</v>
      </c>
      <c r="H1867" t="s">
        <v>5021</v>
      </c>
    </row>
    <row r="1868" spans="1:8" ht="15" customHeight="1" x14ac:dyDescent="0.25">
      <c r="A1868" s="4">
        <v>1868</v>
      </c>
      <c r="B1868" s="3" t="s">
        <v>247</v>
      </c>
      <c r="C1868" s="3" t="s">
        <v>4206</v>
      </c>
      <c r="D1868" s="3" t="s">
        <v>5399</v>
      </c>
      <c r="E1868" s="3" t="s">
        <v>5400</v>
      </c>
      <c r="F1868" s="3" t="s">
        <v>5401</v>
      </c>
      <c r="G1868" t="s">
        <v>4209</v>
      </c>
      <c r="H1868" t="s">
        <v>5021</v>
      </c>
    </row>
    <row r="1869" spans="1:8" ht="15" customHeight="1" x14ac:dyDescent="0.25">
      <c r="A1869" s="4">
        <v>1869</v>
      </c>
      <c r="B1869" s="3" t="s">
        <v>247</v>
      </c>
      <c r="C1869" s="3" t="s">
        <v>4206</v>
      </c>
      <c r="D1869" s="3" t="s">
        <v>5402</v>
      </c>
      <c r="E1869" s="3" t="s">
        <v>5403</v>
      </c>
      <c r="F1869" s="3" t="s">
        <v>5404</v>
      </c>
      <c r="G1869" t="s">
        <v>4209</v>
      </c>
      <c r="H1869" t="s">
        <v>5021</v>
      </c>
    </row>
    <row r="1870" spans="1:8" ht="15" customHeight="1" x14ac:dyDescent="0.25">
      <c r="A1870" s="4">
        <v>1870</v>
      </c>
      <c r="B1870" s="3" t="s">
        <v>247</v>
      </c>
      <c r="C1870" s="3" t="s">
        <v>4206</v>
      </c>
      <c r="D1870" s="3" t="s">
        <v>5405</v>
      </c>
      <c r="E1870" s="3" t="s">
        <v>5406</v>
      </c>
      <c r="F1870" s="3" t="s">
        <v>5407</v>
      </c>
      <c r="G1870" t="s">
        <v>4209</v>
      </c>
      <c r="H1870" t="s">
        <v>5021</v>
      </c>
    </row>
    <row r="1871" spans="1:8" ht="15" customHeight="1" x14ac:dyDescent="0.25">
      <c r="A1871" s="4">
        <v>1871</v>
      </c>
      <c r="B1871" s="3" t="s">
        <v>247</v>
      </c>
      <c r="C1871" s="3" t="s">
        <v>4206</v>
      </c>
      <c r="D1871" s="3" t="s">
        <v>5408</v>
      </c>
      <c r="E1871" s="3" t="s">
        <v>5409</v>
      </c>
      <c r="F1871" s="3" t="s">
        <v>5410</v>
      </c>
      <c r="G1871" t="s">
        <v>4209</v>
      </c>
      <c r="H1871" t="s">
        <v>5021</v>
      </c>
    </row>
    <row r="1872" spans="1:8" ht="15" customHeight="1" x14ac:dyDescent="0.25">
      <c r="A1872" s="4">
        <v>1872</v>
      </c>
      <c r="B1872" s="3" t="s">
        <v>247</v>
      </c>
      <c r="C1872" s="3" t="s">
        <v>4206</v>
      </c>
      <c r="D1872" s="3" t="s">
        <v>5411</v>
      </c>
      <c r="E1872" s="3" t="s">
        <v>5412</v>
      </c>
      <c r="F1872" s="3" t="s">
        <v>5413</v>
      </c>
      <c r="G1872" t="s">
        <v>4209</v>
      </c>
      <c r="H1872" t="s">
        <v>5021</v>
      </c>
    </row>
    <row r="1873" spans="1:8" ht="15" customHeight="1" x14ac:dyDescent="0.25">
      <c r="A1873" s="4">
        <v>1873</v>
      </c>
      <c r="B1873" s="3" t="s">
        <v>247</v>
      </c>
      <c r="C1873" s="3" t="s">
        <v>4206</v>
      </c>
      <c r="D1873" s="3" t="s">
        <v>5414</v>
      </c>
      <c r="E1873" s="3" t="s">
        <v>5415</v>
      </c>
      <c r="F1873" s="3" t="s">
        <v>5416</v>
      </c>
      <c r="G1873" t="s">
        <v>4209</v>
      </c>
      <c r="H1873" t="s">
        <v>5021</v>
      </c>
    </row>
    <row r="1874" spans="1:8" ht="15" customHeight="1" x14ac:dyDescent="0.25">
      <c r="A1874" s="4">
        <v>1874</v>
      </c>
      <c r="B1874" s="3" t="s">
        <v>247</v>
      </c>
      <c r="C1874" s="3" t="s">
        <v>4206</v>
      </c>
      <c r="D1874" s="3" t="s">
        <v>5417</v>
      </c>
      <c r="E1874" s="3" t="s">
        <v>5418</v>
      </c>
      <c r="F1874" s="3" t="s">
        <v>5419</v>
      </c>
      <c r="G1874" t="s">
        <v>4209</v>
      </c>
      <c r="H1874" t="s">
        <v>5021</v>
      </c>
    </row>
    <row r="1875" spans="1:8" ht="15" customHeight="1" x14ac:dyDescent="0.25">
      <c r="A1875" s="4">
        <v>1875</v>
      </c>
      <c r="B1875" s="3" t="s">
        <v>247</v>
      </c>
      <c r="C1875" s="3" t="s">
        <v>4206</v>
      </c>
      <c r="D1875" s="3" t="s">
        <v>5420</v>
      </c>
      <c r="E1875" s="3" t="s">
        <v>5421</v>
      </c>
      <c r="F1875" s="3" t="s">
        <v>5422</v>
      </c>
      <c r="G1875" t="s">
        <v>4209</v>
      </c>
      <c r="H1875" t="s">
        <v>5021</v>
      </c>
    </row>
    <row r="1876" spans="1:8" ht="15" customHeight="1" x14ac:dyDescent="0.25">
      <c r="A1876" s="4">
        <v>1876</v>
      </c>
      <c r="B1876" s="3" t="s">
        <v>247</v>
      </c>
      <c r="C1876" s="3" t="s">
        <v>4206</v>
      </c>
      <c r="D1876" s="3" t="s">
        <v>5423</v>
      </c>
      <c r="E1876" s="3" t="s">
        <v>5424</v>
      </c>
      <c r="F1876" s="3" t="s">
        <v>5425</v>
      </c>
      <c r="G1876" t="s">
        <v>4209</v>
      </c>
      <c r="H1876" t="s">
        <v>5021</v>
      </c>
    </row>
    <row r="1877" spans="1:8" ht="15" customHeight="1" x14ac:dyDescent="0.25">
      <c r="A1877" s="4">
        <v>1877</v>
      </c>
      <c r="B1877" s="3" t="s">
        <v>247</v>
      </c>
      <c r="C1877" s="3" t="s">
        <v>4206</v>
      </c>
      <c r="D1877" s="3" t="s">
        <v>5426</v>
      </c>
      <c r="E1877" s="3" t="s">
        <v>5427</v>
      </c>
      <c r="F1877" s="3" t="s">
        <v>5428</v>
      </c>
      <c r="G1877" t="s">
        <v>4209</v>
      </c>
      <c r="H1877" t="s">
        <v>5021</v>
      </c>
    </row>
    <row r="1878" spans="1:8" ht="15" customHeight="1" x14ac:dyDescent="0.25">
      <c r="A1878" s="4">
        <v>1878</v>
      </c>
      <c r="B1878" s="3" t="s">
        <v>247</v>
      </c>
      <c r="C1878" s="3" t="s">
        <v>4206</v>
      </c>
      <c r="D1878" s="3" t="s">
        <v>5429</v>
      </c>
      <c r="E1878" s="3" t="s">
        <v>5430</v>
      </c>
      <c r="F1878" s="3" t="s">
        <v>5431</v>
      </c>
      <c r="G1878" t="s">
        <v>4209</v>
      </c>
      <c r="H1878" t="s">
        <v>5021</v>
      </c>
    </row>
    <row r="1879" spans="1:8" ht="15" customHeight="1" x14ac:dyDescent="0.25">
      <c r="A1879" s="4">
        <v>1879</v>
      </c>
      <c r="B1879" s="3" t="s">
        <v>247</v>
      </c>
      <c r="C1879" s="3" t="s">
        <v>4206</v>
      </c>
      <c r="D1879" s="3" t="s">
        <v>5432</v>
      </c>
      <c r="E1879" s="3" t="s">
        <v>5433</v>
      </c>
      <c r="F1879" s="3" t="s">
        <v>5434</v>
      </c>
      <c r="G1879" t="s">
        <v>4209</v>
      </c>
      <c r="H1879" t="s">
        <v>5021</v>
      </c>
    </row>
    <row r="1880" spans="1:8" ht="15" customHeight="1" x14ac:dyDescent="0.25">
      <c r="A1880" s="4">
        <v>1880</v>
      </c>
      <c r="B1880" s="3" t="s">
        <v>247</v>
      </c>
      <c r="C1880" s="3" t="s">
        <v>4206</v>
      </c>
      <c r="D1880" s="3" t="s">
        <v>5435</v>
      </c>
      <c r="E1880" s="3" t="s">
        <v>5436</v>
      </c>
      <c r="F1880" s="3" t="s">
        <v>5437</v>
      </c>
      <c r="G1880" t="s">
        <v>4209</v>
      </c>
      <c r="H1880" t="s">
        <v>5021</v>
      </c>
    </row>
    <row r="1881" spans="1:8" ht="15" customHeight="1" x14ac:dyDescent="0.25">
      <c r="A1881" s="4">
        <v>1881</v>
      </c>
      <c r="B1881" s="3" t="s">
        <v>247</v>
      </c>
      <c r="C1881" s="3" t="s">
        <v>4206</v>
      </c>
      <c r="D1881" s="3" t="s">
        <v>5438</v>
      </c>
      <c r="E1881" s="3" t="s">
        <v>5439</v>
      </c>
      <c r="F1881" s="3" t="s">
        <v>5440</v>
      </c>
      <c r="G1881" t="s">
        <v>4209</v>
      </c>
      <c r="H1881" t="s">
        <v>5021</v>
      </c>
    </row>
    <row r="1882" spans="1:8" ht="15" customHeight="1" x14ac:dyDescent="0.25">
      <c r="A1882" s="4">
        <v>1882</v>
      </c>
      <c r="B1882" s="3" t="s">
        <v>247</v>
      </c>
      <c r="C1882" s="3" t="s">
        <v>4206</v>
      </c>
      <c r="D1882" s="3" t="s">
        <v>5441</v>
      </c>
      <c r="E1882" s="3" t="s">
        <v>5442</v>
      </c>
      <c r="F1882" s="3" t="s">
        <v>5443</v>
      </c>
      <c r="G1882" t="s">
        <v>4209</v>
      </c>
      <c r="H1882" t="s">
        <v>5021</v>
      </c>
    </row>
    <row r="1883" spans="1:8" ht="15" customHeight="1" x14ac:dyDescent="0.25">
      <c r="A1883" s="4">
        <v>1883</v>
      </c>
      <c r="B1883" s="3" t="s">
        <v>247</v>
      </c>
      <c r="C1883" s="3" t="s">
        <v>4206</v>
      </c>
      <c r="D1883" s="3" t="s">
        <v>5444</v>
      </c>
      <c r="E1883" s="3" t="s">
        <v>5445</v>
      </c>
      <c r="F1883" s="3" t="s">
        <v>5446</v>
      </c>
      <c r="G1883" t="s">
        <v>4209</v>
      </c>
      <c r="H1883" t="s">
        <v>5021</v>
      </c>
    </row>
    <row r="1884" spans="1:8" ht="15" customHeight="1" x14ac:dyDescent="0.25">
      <c r="A1884" s="4">
        <v>1884</v>
      </c>
      <c r="B1884" s="3" t="s">
        <v>247</v>
      </c>
      <c r="C1884" s="3" t="s">
        <v>4206</v>
      </c>
      <c r="D1884" s="3" t="s">
        <v>5447</v>
      </c>
      <c r="E1884" s="3" t="s">
        <v>5448</v>
      </c>
      <c r="F1884" s="3" t="s">
        <v>5449</v>
      </c>
      <c r="G1884" t="s">
        <v>4209</v>
      </c>
      <c r="H1884" t="s">
        <v>5021</v>
      </c>
    </row>
    <row r="1885" spans="1:8" ht="15" customHeight="1" x14ac:dyDescent="0.25">
      <c r="A1885" s="4">
        <v>1885</v>
      </c>
      <c r="B1885" s="3" t="s">
        <v>247</v>
      </c>
      <c r="C1885" s="3" t="s">
        <v>4206</v>
      </c>
      <c r="D1885" s="3" t="s">
        <v>5450</v>
      </c>
      <c r="E1885" s="3" t="s">
        <v>5451</v>
      </c>
      <c r="F1885" s="3" t="s">
        <v>5452</v>
      </c>
      <c r="G1885" t="s">
        <v>4209</v>
      </c>
      <c r="H1885" t="s">
        <v>5021</v>
      </c>
    </row>
    <row r="1886" spans="1:8" ht="15" customHeight="1" x14ac:dyDescent="0.25">
      <c r="A1886" s="4">
        <v>1886</v>
      </c>
      <c r="B1886" s="3" t="s">
        <v>247</v>
      </c>
      <c r="C1886" s="3" t="s">
        <v>4206</v>
      </c>
      <c r="D1886" s="3" t="s">
        <v>5453</v>
      </c>
      <c r="E1886" s="3" t="s">
        <v>5454</v>
      </c>
      <c r="F1886" s="3" t="s">
        <v>5455</v>
      </c>
      <c r="G1886" t="s">
        <v>4209</v>
      </c>
      <c r="H1886" t="s">
        <v>5021</v>
      </c>
    </row>
    <row r="1887" spans="1:8" ht="15" customHeight="1" x14ac:dyDescent="0.25">
      <c r="A1887" s="4">
        <v>1887</v>
      </c>
      <c r="B1887" s="3" t="s">
        <v>247</v>
      </c>
      <c r="C1887" s="3" t="s">
        <v>4206</v>
      </c>
      <c r="D1887" s="3" t="s">
        <v>5456</v>
      </c>
      <c r="E1887" s="3" t="s">
        <v>5457</v>
      </c>
      <c r="F1887" s="3" t="s">
        <v>5458</v>
      </c>
      <c r="G1887" t="s">
        <v>4209</v>
      </c>
      <c r="H1887" t="s">
        <v>5021</v>
      </c>
    </row>
    <row r="1888" spans="1:8" ht="15" customHeight="1" x14ac:dyDescent="0.25">
      <c r="A1888" s="4">
        <v>1888</v>
      </c>
      <c r="B1888" s="3" t="s">
        <v>247</v>
      </c>
      <c r="C1888" s="3" t="s">
        <v>4206</v>
      </c>
      <c r="D1888" s="3" t="s">
        <v>5459</v>
      </c>
      <c r="E1888" s="3" t="s">
        <v>5460</v>
      </c>
      <c r="F1888" s="3" t="s">
        <v>5461</v>
      </c>
      <c r="G1888" t="s">
        <v>4209</v>
      </c>
      <c r="H1888" t="s">
        <v>5021</v>
      </c>
    </row>
    <row r="1889" spans="1:8" ht="15" customHeight="1" x14ac:dyDescent="0.25">
      <c r="A1889" s="4">
        <v>1889</v>
      </c>
      <c r="B1889" s="3" t="s">
        <v>247</v>
      </c>
      <c r="C1889" s="3" t="s">
        <v>4206</v>
      </c>
      <c r="D1889" s="3" t="s">
        <v>5462</v>
      </c>
      <c r="E1889" s="3" t="s">
        <v>5463</v>
      </c>
      <c r="F1889" s="3" t="s">
        <v>5464</v>
      </c>
      <c r="G1889" t="s">
        <v>4209</v>
      </c>
      <c r="H1889" t="s">
        <v>5021</v>
      </c>
    </row>
    <row r="1890" spans="1:8" ht="15" customHeight="1" x14ac:dyDescent="0.25">
      <c r="A1890" s="4">
        <v>1890</v>
      </c>
      <c r="B1890" s="3" t="s">
        <v>247</v>
      </c>
      <c r="C1890" s="3" t="s">
        <v>4206</v>
      </c>
      <c r="D1890" s="3" t="s">
        <v>5465</v>
      </c>
      <c r="E1890" s="3" t="s">
        <v>5466</v>
      </c>
      <c r="F1890" s="3" t="s">
        <v>5467</v>
      </c>
      <c r="G1890" t="s">
        <v>4209</v>
      </c>
      <c r="H1890" t="s">
        <v>5021</v>
      </c>
    </row>
    <row r="1891" spans="1:8" ht="15" customHeight="1" x14ac:dyDescent="0.25">
      <c r="A1891" s="4">
        <v>1891</v>
      </c>
      <c r="B1891" s="3" t="s">
        <v>247</v>
      </c>
      <c r="C1891" s="3" t="s">
        <v>4206</v>
      </c>
      <c r="D1891" s="3" t="s">
        <v>5468</v>
      </c>
      <c r="E1891" s="3" t="s">
        <v>5469</v>
      </c>
      <c r="F1891" s="3" t="s">
        <v>5470</v>
      </c>
      <c r="G1891" t="s">
        <v>4209</v>
      </c>
      <c r="H1891" t="s">
        <v>5021</v>
      </c>
    </row>
    <row r="1892" spans="1:8" ht="15" customHeight="1" x14ac:dyDescent="0.25">
      <c r="A1892" s="4">
        <v>1892</v>
      </c>
      <c r="B1892" s="3" t="s">
        <v>247</v>
      </c>
      <c r="C1892" s="3" t="s">
        <v>4206</v>
      </c>
      <c r="D1892" s="3" t="s">
        <v>5471</v>
      </c>
      <c r="E1892" s="3" t="s">
        <v>5472</v>
      </c>
      <c r="F1892" s="3" t="s">
        <v>5473</v>
      </c>
      <c r="G1892" t="s">
        <v>4209</v>
      </c>
      <c r="H1892" t="s">
        <v>5021</v>
      </c>
    </row>
    <row r="1893" spans="1:8" ht="15" customHeight="1" x14ac:dyDescent="0.25">
      <c r="A1893" s="4">
        <v>1893</v>
      </c>
      <c r="B1893" s="3" t="s">
        <v>247</v>
      </c>
      <c r="C1893" s="3" t="s">
        <v>4206</v>
      </c>
      <c r="D1893" s="3" t="s">
        <v>5474</v>
      </c>
      <c r="E1893" s="3" t="s">
        <v>5475</v>
      </c>
      <c r="F1893" s="3" t="s">
        <v>5476</v>
      </c>
      <c r="G1893" t="s">
        <v>4209</v>
      </c>
      <c r="H1893" t="s">
        <v>5021</v>
      </c>
    </row>
    <row r="1894" spans="1:8" ht="15" customHeight="1" x14ac:dyDescent="0.25">
      <c r="A1894" s="4">
        <v>1894</v>
      </c>
      <c r="B1894" s="3" t="s">
        <v>247</v>
      </c>
      <c r="C1894" s="3" t="s">
        <v>4206</v>
      </c>
      <c r="D1894" s="3" t="s">
        <v>5477</v>
      </c>
      <c r="E1894" s="3" t="s">
        <v>5478</v>
      </c>
      <c r="F1894" s="3" t="s">
        <v>5479</v>
      </c>
      <c r="G1894" t="s">
        <v>4209</v>
      </c>
      <c r="H1894" t="s">
        <v>5021</v>
      </c>
    </row>
    <row r="1895" spans="1:8" ht="15" customHeight="1" x14ac:dyDescent="0.25">
      <c r="A1895" s="4">
        <v>1895</v>
      </c>
      <c r="B1895" s="3" t="s">
        <v>247</v>
      </c>
      <c r="C1895" s="3" t="s">
        <v>4206</v>
      </c>
      <c r="D1895" s="3" t="s">
        <v>5480</v>
      </c>
      <c r="E1895" s="3" t="s">
        <v>5481</v>
      </c>
      <c r="F1895" s="3" t="s">
        <v>5482</v>
      </c>
      <c r="G1895" t="s">
        <v>4209</v>
      </c>
      <c r="H1895" t="s">
        <v>5021</v>
      </c>
    </row>
    <row r="1896" spans="1:8" ht="15" customHeight="1" x14ac:dyDescent="0.25">
      <c r="A1896" s="4">
        <v>1896</v>
      </c>
      <c r="B1896" s="3" t="s">
        <v>247</v>
      </c>
      <c r="C1896" s="3" t="s">
        <v>4206</v>
      </c>
      <c r="D1896" s="3" t="s">
        <v>5483</v>
      </c>
      <c r="E1896" s="3" t="s">
        <v>5484</v>
      </c>
      <c r="F1896" s="3" t="s">
        <v>5485</v>
      </c>
      <c r="G1896" t="s">
        <v>4209</v>
      </c>
      <c r="H1896" t="s">
        <v>5021</v>
      </c>
    </row>
    <row r="1897" spans="1:8" ht="15" customHeight="1" x14ac:dyDescent="0.25">
      <c r="A1897" s="4">
        <v>1897</v>
      </c>
      <c r="B1897" s="3" t="s">
        <v>247</v>
      </c>
      <c r="C1897" s="3" t="s">
        <v>4206</v>
      </c>
      <c r="D1897" s="3" t="s">
        <v>5486</v>
      </c>
      <c r="E1897" s="3" t="s">
        <v>5487</v>
      </c>
      <c r="F1897" s="3" t="s">
        <v>5488</v>
      </c>
      <c r="G1897" t="s">
        <v>4209</v>
      </c>
      <c r="H1897" t="s">
        <v>5021</v>
      </c>
    </row>
    <row r="1898" spans="1:8" ht="15" customHeight="1" x14ac:dyDescent="0.25">
      <c r="A1898" s="4">
        <v>1898</v>
      </c>
      <c r="B1898" s="3" t="s">
        <v>247</v>
      </c>
      <c r="C1898" s="3" t="s">
        <v>4206</v>
      </c>
      <c r="D1898" s="3" t="s">
        <v>5489</v>
      </c>
      <c r="E1898" s="3" t="s">
        <v>5490</v>
      </c>
      <c r="F1898" s="3" t="s">
        <v>5491</v>
      </c>
      <c r="G1898" t="s">
        <v>4209</v>
      </c>
      <c r="H1898" t="s">
        <v>5021</v>
      </c>
    </row>
    <row r="1899" spans="1:8" ht="15" customHeight="1" x14ac:dyDescent="0.25">
      <c r="A1899" s="4">
        <v>1899</v>
      </c>
      <c r="B1899" s="3" t="s">
        <v>247</v>
      </c>
      <c r="C1899" s="3" t="s">
        <v>4206</v>
      </c>
      <c r="D1899" s="3" t="s">
        <v>5492</v>
      </c>
      <c r="E1899" s="3" t="s">
        <v>5493</v>
      </c>
      <c r="F1899" s="3" t="s">
        <v>5494</v>
      </c>
      <c r="G1899" t="s">
        <v>4209</v>
      </c>
      <c r="H1899" t="s">
        <v>5021</v>
      </c>
    </row>
    <row r="1900" spans="1:8" ht="15" customHeight="1" x14ac:dyDescent="0.25">
      <c r="A1900" s="4">
        <v>1900</v>
      </c>
      <c r="B1900" s="3" t="s">
        <v>247</v>
      </c>
      <c r="C1900" s="3" t="s">
        <v>4206</v>
      </c>
      <c r="D1900" s="3" t="s">
        <v>5495</v>
      </c>
      <c r="E1900" s="3" t="s">
        <v>5496</v>
      </c>
      <c r="F1900" s="3" t="s">
        <v>5497</v>
      </c>
      <c r="G1900" t="s">
        <v>4209</v>
      </c>
      <c r="H1900" t="s">
        <v>5021</v>
      </c>
    </row>
    <row r="1901" spans="1:8" ht="15" customHeight="1" x14ac:dyDescent="0.25">
      <c r="A1901" s="4">
        <v>1901</v>
      </c>
      <c r="B1901" s="3" t="s">
        <v>247</v>
      </c>
      <c r="C1901" s="3" t="s">
        <v>4206</v>
      </c>
      <c r="D1901" s="3" t="s">
        <v>5498</v>
      </c>
      <c r="E1901" s="3" t="s">
        <v>5499</v>
      </c>
      <c r="F1901" s="3" t="s">
        <v>5500</v>
      </c>
      <c r="G1901" t="s">
        <v>4209</v>
      </c>
      <c r="H1901" t="s">
        <v>5021</v>
      </c>
    </row>
    <row r="1902" spans="1:8" ht="15" customHeight="1" x14ac:dyDescent="0.25">
      <c r="A1902" s="4">
        <v>1902</v>
      </c>
      <c r="B1902" s="3" t="s">
        <v>247</v>
      </c>
      <c r="C1902" s="3" t="s">
        <v>4206</v>
      </c>
      <c r="D1902" s="3" t="s">
        <v>5501</v>
      </c>
      <c r="E1902" s="3" t="s">
        <v>5502</v>
      </c>
      <c r="F1902" s="3" t="s">
        <v>5503</v>
      </c>
      <c r="G1902" t="s">
        <v>4209</v>
      </c>
      <c r="H1902" t="s">
        <v>5021</v>
      </c>
    </row>
    <row r="1903" spans="1:8" ht="15" customHeight="1" x14ac:dyDescent="0.25">
      <c r="A1903" s="4">
        <v>1903</v>
      </c>
      <c r="B1903" s="3" t="s">
        <v>247</v>
      </c>
      <c r="C1903" s="3" t="s">
        <v>4206</v>
      </c>
      <c r="D1903" s="3" t="s">
        <v>5504</v>
      </c>
      <c r="E1903" s="3" t="s">
        <v>5505</v>
      </c>
      <c r="F1903" s="3" t="s">
        <v>5506</v>
      </c>
      <c r="G1903" t="s">
        <v>4209</v>
      </c>
      <c r="H1903" t="s">
        <v>5021</v>
      </c>
    </row>
    <row r="1904" spans="1:8" ht="15" customHeight="1" x14ac:dyDescent="0.25">
      <c r="A1904" s="4">
        <v>1904</v>
      </c>
      <c r="B1904" s="3" t="s">
        <v>247</v>
      </c>
      <c r="C1904" s="3" t="s">
        <v>4206</v>
      </c>
      <c r="D1904" s="3" t="s">
        <v>5507</v>
      </c>
      <c r="E1904" s="3" t="s">
        <v>5508</v>
      </c>
      <c r="F1904" s="3" t="s">
        <v>5509</v>
      </c>
      <c r="G1904" t="s">
        <v>4209</v>
      </c>
      <c r="H1904" t="s">
        <v>5021</v>
      </c>
    </row>
    <row r="1905" spans="1:8" ht="15" customHeight="1" x14ac:dyDescent="0.25">
      <c r="A1905" s="4">
        <v>1905</v>
      </c>
      <c r="B1905" s="3" t="s">
        <v>247</v>
      </c>
      <c r="C1905" s="3" t="s">
        <v>4206</v>
      </c>
      <c r="D1905" s="3" t="s">
        <v>5510</v>
      </c>
      <c r="E1905" s="3" t="s">
        <v>5511</v>
      </c>
      <c r="F1905" s="3" t="s">
        <v>5512</v>
      </c>
      <c r="G1905" t="s">
        <v>4209</v>
      </c>
      <c r="H1905" t="s">
        <v>5021</v>
      </c>
    </row>
    <row r="1906" spans="1:8" ht="15" customHeight="1" x14ac:dyDescent="0.25">
      <c r="A1906" s="4">
        <v>1906</v>
      </c>
      <c r="B1906" s="3" t="s">
        <v>247</v>
      </c>
      <c r="C1906" s="3" t="s">
        <v>4206</v>
      </c>
      <c r="D1906" s="3" t="s">
        <v>5513</v>
      </c>
      <c r="E1906" s="3" t="s">
        <v>5514</v>
      </c>
      <c r="F1906" s="3" t="s">
        <v>5515</v>
      </c>
      <c r="G1906" t="s">
        <v>4209</v>
      </c>
      <c r="H1906" t="s">
        <v>5021</v>
      </c>
    </row>
    <row r="1907" spans="1:8" ht="15" customHeight="1" x14ac:dyDescent="0.25">
      <c r="A1907" s="4">
        <v>1907</v>
      </c>
      <c r="B1907" s="3" t="s">
        <v>247</v>
      </c>
      <c r="C1907" s="3" t="s">
        <v>4206</v>
      </c>
      <c r="D1907" s="3" t="s">
        <v>5516</v>
      </c>
      <c r="E1907" s="3" t="s">
        <v>5517</v>
      </c>
      <c r="F1907" s="3" t="s">
        <v>5518</v>
      </c>
      <c r="G1907" t="s">
        <v>4209</v>
      </c>
      <c r="H1907" t="s">
        <v>5021</v>
      </c>
    </row>
    <row r="1908" spans="1:8" ht="15" customHeight="1" x14ac:dyDescent="0.25">
      <c r="A1908" s="4">
        <v>1908</v>
      </c>
      <c r="B1908" s="3" t="s">
        <v>247</v>
      </c>
      <c r="C1908" s="3" t="s">
        <v>4206</v>
      </c>
      <c r="D1908" s="3" t="s">
        <v>5519</v>
      </c>
      <c r="E1908" s="3" t="s">
        <v>5520</v>
      </c>
      <c r="F1908" s="3" t="s">
        <v>5521</v>
      </c>
      <c r="G1908" t="s">
        <v>4209</v>
      </c>
      <c r="H1908" t="s">
        <v>5021</v>
      </c>
    </row>
    <row r="1909" spans="1:8" ht="15" customHeight="1" x14ac:dyDescent="0.25">
      <c r="A1909" s="4">
        <v>1909</v>
      </c>
      <c r="B1909" s="3" t="s">
        <v>247</v>
      </c>
      <c r="C1909" s="3" t="s">
        <v>4206</v>
      </c>
      <c r="D1909" s="3" t="s">
        <v>5522</v>
      </c>
      <c r="E1909" s="3" t="s">
        <v>5523</v>
      </c>
      <c r="F1909" s="3" t="s">
        <v>5524</v>
      </c>
      <c r="G1909" t="s">
        <v>4209</v>
      </c>
      <c r="H1909" t="s">
        <v>5021</v>
      </c>
    </row>
    <row r="1910" spans="1:8" ht="15" customHeight="1" x14ac:dyDescent="0.25">
      <c r="A1910" s="4">
        <v>1910</v>
      </c>
      <c r="B1910" s="3" t="s">
        <v>247</v>
      </c>
      <c r="C1910" s="3" t="s">
        <v>4206</v>
      </c>
      <c r="D1910" s="3" t="s">
        <v>5525</v>
      </c>
      <c r="E1910" s="3" t="s">
        <v>5526</v>
      </c>
      <c r="F1910" s="3" t="s">
        <v>5527</v>
      </c>
      <c r="G1910" t="s">
        <v>4209</v>
      </c>
      <c r="H1910" t="s">
        <v>5021</v>
      </c>
    </row>
    <row r="1911" spans="1:8" ht="15" customHeight="1" x14ac:dyDescent="0.25">
      <c r="A1911" s="4">
        <v>1911</v>
      </c>
      <c r="B1911" s="3" t="s">
        <v>247</v>
      </c>
      <c r="C1911" s="3" t="s">
        <v>4206</v>
      </c>
      <c r="D1911" s="3" t="s">
        <v>5528</v>
      </c>
      <c r="E1911" s="3" t="s">
        <v>5529</v>
      </c>
      <c r="F1911" s="3" t="s">
        <v>5530</v>
      </c>
      <c r="G1911" t="s">
        <v>4209</v>
      </c>
      <c r="H1911" t="s">
        <v>5021</v>
      </c>
    </row>
    <row r="1912" spans="1:8" ht="15" customHeight="1" x14ac:dyDescent="0.25">
      <c r="A1912" s="4">
        <v>1912</v>
      </c>
      <c r="B1912" s="3" t="s">
        <v>247</v>
      </c>
      <c r="C1912" s="3" t="s">
        <v>4206</v>
      </c>
      <c r="D1912" s="3" t="s">
        <v>5531</v>
      </c>
      <c r="E1912" s="3" t="s">
        <v>5532</v>
      </c>
      <c r="F1912" s="3" t="s">
        <v>5533</v>
      </c>
      <c r="G1912" t="s">
        <v>4209</v>
      </c>
      <c r="H1912" t="s">
        <v>5021</v>
      </c>
    </row>
    <row r="1913" spans="1:8" ht="15" customHeight="1" x14ac:dyDescent="0.25">
      <c r="A1913" s="4">
        <v>1913</v>
      </c>
      <c r="B1913" s="3" t="s">
        <v>247</v>
      </c>
      <c r="C1913" s="3" t="s">
        <v>4206</v>
      </c>
      <c r="D1913" s="3" t="s">
        <v>5534</v>
      </c>
      <c r="E1913" s="3" t="s">
        <v>5535</v>
      </c>
      <c r="F1913" s="3" t="s">
        <v>5536</v>
      </c>
      <c r="G1913" t="s">
        <v>4209</v>
      </c>
      <c r="H1913" t="s">
        <v>5021</v>
      </c>
    </row>
    <row r="1914" spans="1:8" ht="15" customHeight="1" x14ac:dyDescent="0.25">
      <c r="A1914" s="4">
        <v>1914</v>
      </c>
      <c r="B1914" s="3" t="s">
        <v>247</v>
      </c>
      <c r="C1914" s="3" t="s">
        <v>4206</v>
      </c>
      <c r="D1914" s="3" t="s">
        <v>5537</v>
      </c>
      <c r="E1914" s="3" t="s">
        <v>5538</v>
      </c>
      <c r="F1914" s="3" t="s">
        <v>5539</v>
      </c>
      <c r="G1914" t="s">
        <v>4209</v>
      </c>
      <c r="H1914" t="s">
        <v>5021</v>
      </c>
    </row>
    <row r="1915" spans="1:8" ht="15" customHeight="1" x14ac:dyDescent="0.25">
      <c r="A1915" s="4">
        <v>1915</v>
      </c>
      <c r="B1915" s="3" t="s">
        <v>247</v>
      </c>
      <c r="C1915" s="3" t="s">
        <v>4206</v>
      </c>
      <c r="D1915" s="3" t="s">
        <v>5540</v>
      </c>
      <c r="E1915" s="3" t="s">
        <v>5541</v>
      </c>
      <c r="F1915" s="3" t="s">
        <v>5542</v>
      </c>
      <c r="G1915" t="s">
        <v>4209</v>
      </c>
      <c r="H1915" t="s">
        <v>5021</v>
      </c>
    </row>
    <row r="1916" spans="1:8" ht="15" customHeight="1" x14ac:dyDescent="0.25">
      <c r="A1916" s="4">
        <v>1916</v>
      </c>
      <c r="B1916" s="3" t="s">
        <v>253</v>
      </c>
      <c r="C1916" s="3" t="s">
        <v>5543</v>
      </c>
      <c r="D1916" s="3" t="s">
        <v>253</v>
      </c>
      <c r="E1916" s="3" t="s">
        <v>5544</v>
      </c>
      <c r="F1916" s="3" t="s">
        <v>5545</v>
      </c>
      <c r="G1916" t="s">
        <v>5546</v>
      </c>
      <c r="H1916" t="s">
        <v>5544</v>
      </c>
    </row>
    <row r="1917" spans="1:8" ht="15" customHeight="1" x14ac:dyDescent="0.25">
      <c r="A1917" s="4">
        <v>1917</v>
      </c>
      <c r="B1917" s="3" t="s">
        <v>253</v>
      </c>
      <c r="C1917" s="3" t="s">
        <v>5543</v>
      </c>
      <c r="D1917" s="3" t="s">
        <v>5547</v>
      </c>
      <c r="E1917" s="3" t="s">
        <v>5548</v>
      </c>
      <c r="F1917" s="3" t="s">
        <v>5549</v>
      </c>
      <c r="G1917" t="s">
        <v>5546</v>
      </c>
      <c r="H1917" t="s">
        <v>5544</v>
      </c>
    </row>
    <row r="1918" spans="1:8" ht="15" customHeight="1" x14ac:dyDescent="0.25">
      <c r="A1918" s="4">
        <v>1918</v>
      </c>
      <c r="B1918" s="3" t="s">
        <v>253</v>
      </c>
      <c r="C1918" s="3" t="s">
        <v>5543</v>
      </c>
      <c r="D1918" s="3" t="s">
        <v>5550</v>
      </c>
      <c r="E1918" s="3" t="s">
        <v>5548</v>
      </c>
      <c r="F1918" s="3" t="s">
        <v>5551</v>
      </c>
      <c r="G1918" t="s">
        <v>5546</v>
      </c>
      <c r="H1918" t="s">
        <v>5544</v>
      </c>
    </row>
    <row r="1919" spans="1:8" ht="15" customHeight="1" x14ac:dyDescent="0.25">
      <c r="A1919" s="4">
        <v>1919</v>
      </c>
      <c r="B1919" s="3" t="s">
        <v>253</v>
      </c>
      <c r="C1919" s="3" t="s">
        <v>5543</v>
      </c>
      <c r="D1919" s="3" t="s">
        <v>5552</v>
      </c>
      <c r="E1919" s="3" t="s">
        <v>5553</v>
      </c>
      <c r="F1919" s="3" t="s">
        <v>5554</v>
      </c>
      <c r="G1919" t="s">
        <v>5546</v>
      </c>
      <c r="H1919" t="s">
        <v>5544</v>
      </c>
    </row>
    <row r="1920" spans="1:8" ht="15" customHeight="1" x14ac:dyDescent="0.25">
      <c r="A1920" s="4">
        <v>1920</v>
      </c>
      <c r="B1920" s="3" t="s">
        <v>253</v>
      </c>
      <c r="C1920" s="3" t="s">
        <v>5543</v>
      </c>
      <c r="D1920" s="3" t="s">
        <v>5555</v>
      </c>
      <c r="E1920" s="3" t="s">
        <v>5556</v>
      </c>
      <c r="F1920" s="3" t="s">
        <v>5557</v>
      </c>
      <c r="G1920" t="s">
        <v>5546</v>
      </c>
      <c r="H1920" t="s">
        <v>5544</v>
      </c>
    </row>
    <row r="1921" spans="1:8" ht="15" customHeight="1" x14ac:dyDescent="0.25">
      <c r="A1921" s="4">
        <v>1921</v>
      </c>
      <c r="B1921" s="3" t="s">
        <v>253</v>
      </c>
      <c r="C1921" s="3" t="s">
        <v>5543</v>
      </c>
      <c r="D1921" s="3" t="s">
        <v>5558</v>
      </c>
      <c r="E1921" s="3" t="s">
        <v>5559</v>
      </c>
      <c r="F1921" s="3" t="s">
        <v>5560</v>
      </c>
      <c r="G1921" t="s">
        <v>5546</v>
      </c>
      <c r="H1921" t="s">
        <v>5544</v>
      </c>
    </row>
    <row r="1922" spans="1:8" ht="15" customHeight="1" x14ac:dyDescent="0.25">
      <c r="A1922" s="4">
        <v>1922</v>
      </c>
      <c r="B1922" s="3" t="s">
        <v>253</v>
      </c>
      <c r="C1922" s="3" t="s">
        <v>5543</v>
      </c>
      <c r="D1922" s="3" t="s">
        <v>5561</v>
      </c>
      <c r="E1922" s="3" t="s">
        <v>5562</v>
      </c>
      <c r="F1922" s="3" t="s">
        <v>5563</v>
      </c>
      <c r="G1922" t="s">
        <v>5546</v>
      </c>
      <c r="H1922" t="s">
        <v>5544</v>
      </c>
    </row>
    <row r="1923" spans="1:8" ht="15" customHeight="1" x14ac:dyDescent="0.25">
      <c r="A1923" s="4">
        <v>1923</v>
      </c>
      <c r="B1923" s="3" t="s">
        <v>253</v>
      </c>
      <c r="C1923" s="3" t="s">
        <v>5543</v>
      </c>
      <c r="D1923" s="3" t="s">
        <v>5564</v>
      </c>
      <c r="E1923" s="3" t="s">
        <v>5565</v>
      </c>
      <c r="F1923" s="3" t="s">
        <v>5566</v>
      </c>
      <c r="G1923" t="s">
        <v>5546</v>
      </c>
      <c r="H1923" t="s">
        <v>5544</v>
      </c>
    </row>
    <row r="1924" spans="1:8" ht="15" customHeight="1" x14ac:dyDescent="0.25">
      <c r="A1924" s="4">
        <v>1924</v>
      </c>
      <c r="B1924" s="3" t="s">
        <v>253</v>
      </c>
      <c r="C1924" s="3" t="s">
        <v>5543</v>
      </c>
      <c r="D1924" s="3" t="s">
        <v>5567</v>
      </c>
      <c r="E1924" s="3" t="s">
        <v>5565</v>
      </c>
      <c r="F1924" s="3" t="s">
        <v>5568</v>
      </c>
      <c r="G1924" t="s">
        <v>5546</v>
      </c>
      <c r="H1924" t="s">
        <v>5544</v>
      </c>
    </row>
    <row r="1925" spans="1:8" ht="15" customHeight="1" x14ac:dyDescent="0.25">
      <c r="A1925" s="4">
        <v>1925</v>
      </c>
      <c r="B1925" s="3" t="s">
        <v>253</v>
      </c>
      <c r="C1925" s="3" t="s">
        <v>5543</v>
      </c>
      <c r="D1925" s="3" t="s">
        <v>5569</v>
      </c>
      <c r="E1925" s="3" t="s">
        <v>5570</v>
      </c>
      <c r="F1925" s="3" t="s">
        <v>5571</v>
      </c>
      <c r="G1925" t="s">
        <v>5546</v>
      </c>
      <c r="H1925" t="s">
        <v>5544</v>
      </c>
    </row>
    <row r="1926" spans="1:8" ht="15" customHeight="1" x14ac:dyDescent="0.25">
      <c r="A1926" s="4">
        <v>1926</v>
      </c>
      <c r="B1926" s="3" t="s">
        <v>253</v>
      </c>
      <c r="C1926" s="3" t="s">
        <v>5543</v>
      </c>
      <c r="D1926" s="3" t="s">
        <v>5572</v>
      </c>
      <c r="E1926" s="3" t="s">
        <v>5573</v>
      </c>
      <c r="F1926" s="3" t="s">
        <v>5574</v>
      </c>
      <c r="G1926" t="s">
        <v>5546</v>
      </c>
      <c r="H1926" t="s">
        <v>5544</v>
      </c>
    </row>
    <row r="1927" spans="1:8" ht="15" customHeight="1" x14ac:dyDescent="0.25">
      <c r="A1927" s="4">
        <v>1927</v>
      </c>
      <c r="B1927" s="3" t="s">
        <v>253</v>
      </c>
      <c r="C1927" s="3" t="s">
        <v>5543</v>
      </c>
      <c r="D1927" s="3" t="s">
        <v>5575</v>
      </c>
      <c r="E1927" s="3" t="s">
        <v>5576</v>
      </c>
      <c r="F1927" s="3" t="s">
        <v>5577</v>
      </c>
      <c r="G1927" t="s">
        <v>5546</v>
      </c>
      <c r="H1927" t="s">
        <v>5544</v>
      </c>
    </row>
    <row r="1928" spans="1:8" ht="15" customHeight="1" x14ac:dyDescent="0.25">
      <c r="A1928" s="4">
        <v>1928</v>
      </c>
      <c r="B1928" s="3" t="s">
        <v>253</v>
      </c>
      <c r="C1928" s="3" t="s">
        <v>5543</v>
      </c>
      <c r="D1928" s="3" t="s">
        <v>5578</v>
      </c>
      <c r="E1928" s="3" t="s">
        <v>5579</v>
      </c>
      <c r="F1928" s="3" t="s">
        <v>5580</v>
      </c>
      <c r="G1928" t="s">
        <v>5546</v>
      </c>
      <c r="H1928" t="s">
        <v>5544</v>
      </c>
    </row>
    <row r="1929" spans="1:8" ht="15" customHeight="1" x14ac:dyDescent="0.25">
      <c r="A1929" s="4">
        <v>1929</v>
      </c>
      <c r="B1929" s="3" t="s">
        <v>253</v>
      </c>
      <c r="C1929" s="3" t="s">
        <v>5543</v>
      </c>
      <c r="D1929" s="3" t="s">
        <v>5581</v>
      </c>
      <c r="E1929" s="3" t="s">
        <v>5582</v>
      </c>
      <c r="F1929" s="3" t="s">
        <v>5583</v>
      </c>
      <c r="G1929" t="s">
        <v>5546</v>
      </c>
      <c r="H1929" t="s">
        <v>5544</v>
      </c>
    </row>
    <row r="1930" spans="1:8" ht="15" customHeight="1" x14ac:dyDescent="0.25">
      <c r="A1930" s="4">
        <v>1930</v>
      </c>
      <c r="B1930" s="3" t="s">
        <v>253</v>
      </c>
      <c r="C1930" s="3" t="s">
        <v>5543</v>
      </c>
      <c r="D1930" s="3" t="s">
        <v>5584</v>
      </c>
      <c r="E1930" s="3" t="s">
        <v>5585</v>
      </c>
      <c r="F1930" s="3" t="s">
        <v>5586</v>
      </c>
      <c r="G1930" t="s">
        <v>5546</v>
      </c>
      <c r="H1930" t="s">
        <v>5544</v>
      </c>
    </row>
    <row r="1931" spans="1:8" ht="15" customHeight="1" x14ac:dyDescent="0.25">
      <c r="A1931" s="4">
        <v>1931</v>
      </c>
      <c r="B1931" s="3" t="s">
        <v>253</v>
      </c>
      <c r="C1931" s="3" t="s">
        <v>5543</v>
      </c>
      <c r="D1931" s="3" t="s">
        <v>5587</v>
      </c>
      <c r="E1931" s="3" t="s">
        <v>5588</v>
      </c>
      <c r="F1931" s="3" t="s">
        <v>5589</v>
      </c>
      <c r="G1931" t="s">
        <v>5546</v>
      </c>
      <c r="H1931" t="s">
        <v>5544</v>
      </c>
    </row>
    <row r="1932" spans="1:8" ht="15" customHeight="1" x14ac:dyDescent="0.25">
      <c r="A1932" s="4">
        <v>1932</v>
      </c>
      <c r="B1932" s="3" t="s">
        <v>253</v>
      </c>
      <c r="C1932" s="3" t="s">
        <v>5543</v>
      </c>
      <c r="D1932" s="3" t="s">
        <v>5590</v>
      </c>
      <c r="E1932" s="3" t="s">
        <v>5591</v>
      </c>
      <c r="F1932" s="3" t="s">
        <v>5592</v>
      </c>
      <c r="G1932" t="s">
        <v>5546</v>
      </c>
      <c r="H1932" t="s">
        <v>5544</v>
      </c>
    </row>
    <row r="1933" spans="1:8" ht="15" customHeight="1" x14ac:dyDescent="0.25">
      <c r="A1933" s="4">
        <v>1933</v>
      </c>
      <c r="B1933" s="3" t="s">
        <v>253</v>
      </c>
      <c r="C1933" s="3" t="s">
        <v>5543</v>
      </c>
      <c r="D1933" s="3" t="s">
        <v>5593</v>
      </c>
      <c r="E1933" s="3" t="s">
        <v>5594</v>
      </c>
      <c r="F1933" s="3" t="s">
        <v>5595</v>
      </c>
      <c r="G1933" t="s">
        <v>5546</v>
      </c>
      <c r="H1933" t="s">
        <v>5544</v>
      </c>
    </row>
    <row r="1934" spans="1:8" ht="15" customHeight="1" x14ac:dyDescent="0.25">
      <c r="A1934" s="4">
        <v>1934</v>
      </c>
      <c r="B1934" s="3" t="s">
        <v>253</v>
      </c>
      <c r="C1934" s="3" t="s">
        <v>5543</v>
      </c>
      <c r="D1934" s="3" t="s">
        <v>5596</v>
      </c>
      <c r="E1934" s="3" t="s">
        <v>5597</v>
      </c>
      <c r="F1934" s="3" t="s">
        <v>5598</v>
      </c>
      <c r="G1934" t="s">
        <v>5546</v>
      </c>
      <c r="H1934" t="s">
        <v>5544</v>
      </c>
    </row>
    <row r="1935" spans="1:8" ht="15" customHeight="1" x14ac:dyDescent="0.25">
      <c r="A1935" s="4">
        <v>1935</v>
      </c>
      <c r="B1935" s="3" t="s">
        <v>253</v>
      </c>
      <c r="C1935" s="3" t="s">
        <v>5543</v>
      </c>
      <c r="D1935" s="3" t="s">
        <v>5599</v>
      </c>
      <c r="E1935" s="3" t="s">
        <v>5600</v>
      </c>
      <c r="F1935" s="3" t="s">
        <v>5601</v>
      </c>
      <c r="G1935" t="s">
        <v>5546</v>
      </c>
      <c r="H1935" t="s">
        <v>5544</v>
      </c>
    </row>
    <row r="1936" spans="1:8" ht="15" customHeight="1" x14ac:dyDescent="0.25">
      <c r="A1936" s="4">
        <v>1936</v>
      </c>
      <c r="B1936" s="3" t="s">
        <v>253</v>
      </c>
      <c r="C1936" s="3" t="s">
        <v>5543</v>
      </c>
      <c r="D1936" s="3" t="s">
        <v>5602</v>
      </c>
      <c r="E1936" s="3" t="s">
        <v>5603</v>
      </c>
      <c r="F1936" s="3" t="s">
        <v>5604</v>
      </c>
      <c r="G1936" t="s">
        <v>5546</v>
      </c>
      <c r="H1936" t="s">
        <v>5544</v>
      </c>
    </row>
    <row r="1937" spans="1:8" ht="15" customHeight="1" x14ac:dyDescent="0.25">
      <c r="A1937" s="4">
        <v>1937</v>
      </c>
      <c r="B1937" s="3" t="s">
        <v>253</v>
      </c>
      <c r="C1937" s="3" t="s">
        <v>5543</v>
      </c>
      <c r="D1937" s="3" t="s">
        <v>5605</v>
      </c>
      <c r="E1937" s="3" t="s">
        <v>5606</v>
      </c>
      <c r="F1937" s="3" t="s">
        <v>5607</v>
      </c>
      <c r="G1937" t="s">
        <v>5546</v>
      </c>
      <c r="H1937" t="s">
        <v>5544</v>
      </c>
    </row>
    <row r="1938" spans="1:8" ht="15" customHeight="1" x14ac:dyDescent="0.25">
      <c r="A1938" s="4">
        <v>1938</v>
      </c>
      <c r="B1938" s="3" t="s">
        <v>253</v>
      </c>
      <c r="C1938" s="3" t="s">
        <v>5543</v>
      </c>
      <c r="D1938" s="3" t="s">
        <v>5608</v>
      </c>
      <c r="E1938" s="3" t="s">
        <v>5609</v>
      </c>
      <c r="F1938" s="3" t="s">
        <v>5610</v>
      </c>
      <c r="G1938" t="s">
        <v>5546</v>
      </c>
      <c r="H1938" t="s">
        <v>5544</v>
      </c>
    </row>
    <row r="1939" spans="1:8" ht="15" customHeight="1" x14ac:dyDescent="0.25">
      <c r="A1939" s="4">
        <v>1939</v>
      </c>
      <c r="B1939" s="3" t="s">
        <v>253</v>
      </c>
      <c r="C1939" s="3" t="s">
        <v>5543</v>
      </c>
      <c r="D1939" s="3" t="s">
        <v>5611</v>
      </c>
      <c r="E1939" s="3" t="s">
        <v>5612</v>
      </c>
      <c r="F1939" s="3" t="s">
        <v>5613</v>
      </c>
      <c r="G1939" t="s">
        <v>5546</v>
      </c>
      <c r="H1939" t="s">
        <v>5544</v>
      </c>
    </row>
    <row r="1940" spans="1:8" ht="15" customHeight="1" x14ac:dyDescent="0.25">
      <c r="A1940" s="4">
        <v>1940</v>
      </c>
      <c r="B1940" s="3" t="s">
        <v>253</v>
      </c>
      <c r="C1940" s="3" t="s">
        <v>5543</v>
      </c>
      <c r="D1940" s="3" t="s">
        <v>5614</v>
      </c>
      <c r="E1940" s="3" t="s">
        <v>5615</v>
      </c>
      <c r="F1940" s="3" t="s">
        <v>5616</v>
      </c>
      <c r="G1940" t="s">
        <v>5546</v>
      </c>
      <c r="H1940" t="s">
        <v>5544</v>
      </c>
    </row>
    <row r="1941" spans="1:8" ht="15" customHeight="1" x14ac:dyDescent="0.25">
      <c r="A1941" s="4">
        <v>1941</v>
      </c>
      <c r="B1941" s="3" t="s">
        <v>253</v>
      </c>
      <c r="C1941" s="3" t="s">
        <v>5543</v>
      </c>
      <c r="D1941" s="3" t="s">
        <v>5617</v>
      </c>
      <c r="E1941" s="3" t="s">
        <v>5618</v>
      </c>
      <c r="F1941" s="3" t="s">
        <v>5619</v>
      </c>
      <c r="G1941" t="s">
        <v>5546</v>
      </c>
      <c r="H1941" t="s">
        <v>5544</v>
      </c>
    </row>
    <row r="1942" spans="1:8" ht="15" customHeight="1" x14ac:dyDescent="0.25">
      <c r="A1942" s="4">
        <v>1942</v>
      </c>
      <c r="B1942" s="3" t="s">
        <v>253</v>
      </c>
      <c r="C1942" s="3" t="s">
        <v>5543</v>
      </c>
      <c r="D1942" s="3" t="s">
        <v>5620</v>
      </c>
      <c r="E1942" s="3" t="s">
        <v>5621</v>
      </c>
      <c r="F1942" s="3" t="s">
        <v>5622</v>
      </c>
      <c r="G1942" t="s">
        <v>5546</v>
      </c>
      <c r="H1942" t="s">
        <v>5544</v>
      </c>
    </row>
    <row r="1943" spans="1:8" ht="15" customHeight="1" x14ac:dyDescent="0.25">
      <c r="A1943" s="4">
        <v>1943</v>
      </c>
      <c r="B1943" s="3" t="s">
        <v>253</v>
      </c>
      <c r="C1943" s="3" t="s">
        <v>5543</v>
      </c>
      <c r="D1943" s="3" t="s">
        <v>5623</v>
      </c>
      <c r="E1943" s="3" t="s">
        <v>5624</v>
      </c>
      <c r="F1943" s="3" t="s">
        <v>5625</v>
      </c>
      <c r="G1943" t="s">
        <v>5546</v>
      </c>
      <c r="H1943" t="s">
        <v>5544</v>
      </c>
    </row>
    <row r="1944" spans="1:8" ht="15" customHeight="1" x14ac:dyDescent="0.25">
      <c r="A1944" s="4">
        <v>1944</v>
      </c>
      <c r="B1944" s="3" t="s">
        <v>253</v>
      </c>
      <c r="C1944" s="3" t="s">
        <v>5543</v>
      </c>
      <c r="D1944" s="3" t="s">
        <v>5626</v>
      </c>
      <c r="E1944" s="3" t="s">
        <v>5627</v>
      </c>
      <c r="F1944" s="3" t="s">
        <v>5628</v>
      </c>
      <c r="G1944" t="s">
        <v>5546</v>
      </c>
      <c r="H1944" t="s">
        <v>5544</v>
      </c>
    </row>
    <row r="1945" spans="1:8" ht="15" customHeight="1" x14ac:dyDescent="0.25">
      <c r="A1945" s="4">
        <v>1945</v>
      </c>
      <c r="B1945" s="3" t="s">
        <v>253</v>
      </c>
      <c r="C1945" s="3" t="s">
        <v>5543</v>
      </c>
      <c r="D1945" s="3" t="s">
        <v>5629</v>
      </c>
      <c r="E1945" s="3" t="s">
        <v>5630</v>
      </c>
      <c r="F1945" s="3" t="s">
        <v>5631</v>
      </c>
      <c r="G1945" t="s">
        <v>5546</v>
      </c>
      <c r="H1945" t="s">
        <v>5544</v>
      </c>
    </row>
    <row r="1946" spans="1:8" ht="15" customHeight="1" x14ac:dyDescent="0.25">
      <c r="A1946" s="4">
        <v>1946</v>
      </c>
      <c r="B1946" s="3" t="s">
        <v>253</v>
      </c>
      <c r="C1946" s="3" t="s">
        <v>5543</v>
      </c>
      <c r="D1946" s="3" t="s">
        <v>5632</v>
      </c>
      <c r="E1946" s="3" t="s">
        <v>5633</v>
      </c>
      <c r="F1946" s="3" t="s">
        <v>5634</v>
      </c>
      <c r="G1946" t="s">
        <v>5546</v>
      </c>
      <c r="H1946" t="s">
        <v>5544</v>
      </c>
    </row>
    <row r="1947" spans="1:8" ht="15" customHeight="1" x14ac:dyDescent="0.25">
      <c r="A1947" s="4">
        <v>1947</v>
      </c>
      <c r="B1947" s="3" t="s">
        <v>253</v>
      </c>
      <c r="C1947" s="3" t="s">
        <v>5543</v>
      </c>
      <c r="D1947" s="3" t="s">
        <v>5635</v>
      </c>
      <c r="E1947" s="3" t="s">
        <v>5636</v>
      </c>
      <c r="F1947" s="3" t="s">
        <v>5637</v>
      </c>
      <c r="G1947" t="s">
        <v>5546</v>
      </c>
      <c r="H1947" t="s">
        <v>5544</v>
      </c>
    </row>
    <row r="1948" spans="1:8" ht="15" customHeight="1" x14ac:dyDescent="0.25">
      <c r="A1948" s="4">
        <v>1948</v>
      </c>
      <c r="B1948" s="3" t="s">
        <v>253</v>
      </c>
      <c r="C1948" s="3" t="s">
        <v>5543</v>
      </c>
      <c r="D1948" s="3" t="s">
        <v>5638</v>
      </c>
      <c r="E1948" s="3" t="s">
        <v>5639</v>
      </c>
      <c r="F1948" s="3" t="s">
        <v>5640</v>
      </c>
      <c r="G1948" t="s">
        <v>5546</v>
      </c>
      <c r="H1948" t="s">
        <v>5544</v>
      </c>
    </row>
    <row r="1949" spans="1:8" ht="15" customHeight="1" x14ac:dyDescent="0.25">
      <c r="A1949" s="4">
        <v>1949</v>
      </c>
      <c r="B1949" s="3" t="s">
        <v>253</v>
      </c>
      <c r="C1949" s="3" t="s">
        <v>5543</v>
      </c>
      <c r="D1949" s="3" t="s">
        <v>5641</v>
      </c>
      <c r="E1949" s="3" t="s">
        <v>5642</v>
      </c>
      <c r="F1949" s="3" t="s">
        <v>5643</v>
      </c>
      <c r="G1949" t="s">
        <v>5546</v>
      </c>
      <c r="H1949" t="s">
        <v>5544</v>
      </c>
    </row>
    <row r="1950" spans="1:8" ht="15" customHeight="1" x14ac:dyDescent="0.25">
      <c r="A1950" s="4">
        <v>1950</v>
      </c>
      <c r="B1950" s="3" t="s">
        <v>253</v>
      </c>
      <c r="C1950" s="3" t="s">
        <v>5543</v>
      </c>
      <c r="D1950" s="3" t="s">
        <v>5644</v>
      </c>
      <c r="E1950" s="3" t="s">
        <v>5645</v>
      </c>
      <c r="F1950" s="3" t="s">
        <v>5646</v>
      </c>
      <c r="G1950" t="s">
        <v>5546</v>
      </c>
      <c r="H1950" t="s">
        <v>5544</v>
      </c>
    </row>
    <row r="1951" spans="1:8" ht="15" customHeight="1" x14ac:dyDescent="0.25">
      <c r="A1951" s="4">
        <v>1951</v>
      </c>
      <c r="B1951" s="3" t="s">
        <v>253</v>
      </c>
      <c r="C1951" s="3" t="s">
        <v>5543</v>
      </c>
      <c r="D1951" s="3" t="s">
        <v>5647</v>
      </c>
      <c r="E1951" s="3" t="s">
        <v>5648</v>
      </c>
      <c r="F1951" s="3" t="s">
        <v>5649</v>
      </c>
      <c r="G1951" t="s">
        <v>5546</v>
      </c>
      <c r="H1951" t="s">
        <v>5544</v>
      </c>
    </row>
    <row r="1952" spans="1:8" ht="15" customHeight="1" x14ac:dyDescent="0.25">
      <c r="A1952" s="4">
        <v>1952</v>
      </c>
      <c r="B1952" s="3" t="s">
        <v>253</v>
      </c>
      <c r="C1952" s="3" t="s">
        <v>5543</v>
      </c>
      <c r="D1952" s="3" t="s">
        <v>5650</v>
      </c>
      <c r="E1952" s="3" t="s">
        <v>5651</v>
      </c>
      <c r="F1952" s="3" t="s">
        <v>5652</v>
      </c>
      <c r="G1952" t="s">
        <v>5546</v>
      </c>
      <c r="H1952" t="s">
        <v>5544</v>
      </c>
    </row>
    <row r="1953" spans="1:8" ht="15" customHeight="1" x14ac:dyDescent="0.25">
      <c r="A1953" s="4">
        <v>1953</v>
      </c>
      <c r="B1953" s="3" t="s">
        <v>253</v>
      </c>
      <c r="C1953" s="3" t="s">
        <v>5543</v>
      </c>
      <c r="D1953" s="3" t="s">
        <v>5653</v>
      </c>
      <c r="E1953" s="3" t="s">
        <v>5654</v>
      </c>
      <c r="F1953" s="3" t="s">
        <v>5655</v>
      </c>
      <c r="G1953" t="s">
        <v>5546</v>
      </c>
      <c r="H1953" t="s">
        <v>5544</v>
      </c>
    </row>
    <row r="1954" spans="1:8" ht="15" customHeight="1" x14ac:dyDescent="0.25">
      <c r="A1954" s="4">
        <v>1954</v>
      </c>
      <c r="B1954" s="3" t="s">
        <v>253</v>
      </c>
      <c r="C1954" s="3" t="s">
        <v>5543</v>
      </c>
      <c r="D1954" s="3" t="s">
        <v>5656</v>
      </c>
      <c r="E1954" s="3" t="s">
        <v>5657</v>
      </c>
      <c r="F1954" s="3" t="s">
        <v>5658</v>
      </c>
      <c r="G1954" t="s">
        <v>5546</v>
      </c>
      <c r="H1954" t="s">
        <v>5544</v>
      </c>
    </row>
    <row r="1955" spans="1:8" ht="15" customHeight="1" x14ac:dyDescent="0.25">
      <c r="A1955" s="4">
        <v>1955</v>
      </c>
      <c r="B1955" s="3" t="s">
        <v>253</v>
      </c>
      <c r="C1955" s="3" t="s">
        <v>5543</v>
      </c>
      <c r="D1955" s="3" t="s">
        <v>5659</v>
      </c>
      <c r="E1955" s="3" t="s">
        <v>5660</v>
      </c>
      <c r="F1955" s="3" t="s">
        <v>5661</v>
      </c>
      <c r="G1955" t="s">
        <v>5546</v>
      </c>
      <c r="H1955" t="s">
        <v>5544</v>
      </c>
    </row>
    <row r="1956" spans="1:8" ht="15" customHeight="1" x14ac:dyDescent="0.25">
      <c r="A1956" s="4">
        <v>1956</v>
      </c>
      <c r="B1956" s="3" t="s">
        <v>253</v>
      </c>
      <c r="C1956" s="3" t="s">
        <v>5543</v>
      </c>
      <c r="D1956" s="3" t="s">
        <v>5662</v>
      </c>
      <c r="E1956" s="3" t="s">
        <v>5663</v>
      </c>
      <c r="F1956" s="3" t="s">
        <v>5664</v>
      </c>
      <c r="G1956" t="s">
        <v>5546</v>
      </c>
      <c r="H1956" t="s">
        <v>5544</v>
      </c>
    </row>
    <row r="1957" spans="1:8" ht="15" customHeight="1" x14ac:dyDescent="0.25">
      <c r="A1957" s="4">
        <v>1957</v>
      </c>
      <c r="B1957" s="3" t="s">
        <v>253</v>
      </c>
      <c r="C1957" s="3" t="s">
        <v>5543</v>
      </c>
      <c r="D1957" s="3" t="s">
        <v>5665</v>
      </c>
      <c r="E1957" s="3" t="s">
        <v>5666</v>
      </c>
      <c r="F1957" s="3" t="s">
        <v>5667</v>
      </c>
      <c r="G1957" t="s">
        <v>5546</v>
      </c>
      <c r="H1957" t="s">
        <v>5544</v>
      </c>
    </row>
    <row r="1958" spans="1:8" ht="15" customHeight="1" x14ac:dyDescent="0.25">
      <c r="A1958" s="4">
        <v>1958</v>
      </c>
      <c r="B1958" s="3" t="s">
        <v>253</v>
      </c>
      <c r="C1958" s="3" t="s">
        <v>5543</v>
      </c>
      <c r="D1958" s="3" t="s">
        <v>5668</v>
      </c>
      <c r="E1958" s="3" t="s">
        <v>5669</v>
      </c>
      <c r="F1958" s="3" t="s">
        <v>5670</v>
      </c>
      <c r="G1958" t="s">
        <v>5546</v>
      </c>
      <c r="H1958" t="s">
        <v>5544</v>
      </c>
    </row>
    <row r="1959" spans="1:8" ht="15" customHeight="1" x14ac:dyDescent="0.25">
      <c r="A1959" s="4">
        <v>1959</v>
      </c>
      <c r="B1959" s="3" t="s">
        <v>253</v>
      </c>
      <c r="C1959" s="3" t="s">
        <v>5543</v>
      </c>
      <c r="D1959" s="3" t="s">
        <v>5671</v>
      </c>
      <c r="E1959" s="3" t="s">
        <v>5669</v>
      </c>
      <c r="F1959" s="3" t="s">
        <v>5672</v>
      </c>
      <c r="G1959" t="s">
        <v>5546</v>
      </c>
      <c r="H1959" t="s">
        <v>5544</v>
      </c>
    </row>
    <row r="1960" spans="1:8" ht="15" customHeight="1" x14ac:dyDescent="0.25">
      <c r="A1960" s="4">
        <v>1960</v>
      </c>
      <c r="B1960" s="3" t="s">
        <v>253</v>
      </c>
      <c r="C1960" s="3" t="s">
        <v>5543</v>
      </c>
      <c r="D1960" s="3" t="s">
        <v>5673</v>
      </c>
      <c r="E1960" s="3" t="s">
        <v>5674</v>
      </c>
      <c r="F1960" s="3" t="s">
        <v>5675</v>
      </c>
      <c r="G1960" t="s">
        <v>5546</v>
      </c>
      <c r="H1960" t="s">
        <v>5544</v>
      </c>
    </row>
    <row r="1961" spans="1:8" ht="15" customHeight="1" x14ac:dyDescent="0.25">
      <c r="A1961" s="4">
        <v>1961</v>
      </c>
      <c r="B1961" s="3" t="s">
        <v>253</v>
      </c>
      <c r="C1961" s="3" t="s">
        <v>5543</v>
      </c>
      <c r="D1961" s="3" t="s">
        <v>5676</v>
      </c>
      <c r="E1961" s="3" t="s">
        <v>5677</v>
      </c>
      <c r="F1961" s="3" t="s">
        <v>5678</v>
      </c>
      <c r="G1961" t="s">
        <v>5546</v>
      </c>
      <c r="H1961" t="s">
        <v>5544</v>
      </c>
    </row>
    <row r="1962" spans="1:8" ht="15" customHeight="1" x14ac:dyDescent="0.25">
      <c r="A1962" s="4">
        <v>1962</v>
      </c>
      <c r="B1962" s="3" t="s">
        <v>253</v>
      </c>
      <c r="C1962" s="3" t="s">
        <v>5543</v>
      </c>
      <c r="D1962" s="3" t="s">
        <v>5679</v>
      </c>
      <c r="E1962" s="3" t="s">
        <v>5680</v>
      </c>
      <c r="F1962" s="3" t="s">
        <v>5681</v>
      </c>
      <c r="G1962" t="s">
        <v>5546</v>
      </c>
      <c r="H1962" t="s">
        <v>5544</v>
      </c>
    </row>
    <row r="1963" spans="1:8" ht="15" customHeight="1" x14ac:dyDescent="0.25">
      <c r="A1963" s="4">
        <v>1963</v>
      </c>
      <c r="B1963" s="3" t="s">
        <v>253</v>
      </c>
      <c r="C1963" s="3" t="s">
        <v>5543</v>
      </c>
      <c r="D1963" s="3" t="s">
        <v>5682</v>
      </c>
      <c r="E1963" s="3" t="s">
        <v>5683</v>
      </c>
      <c r="F1963" s="3" t="s">
        <v>5684</v>
      </c>
      <c r="G1963" t="s">
        <v>5546</v>
      </c>
      <c r="H1963" t="s">
        <v>5544</v>
      </c>
    </row>
    <row r="1964" spans="1:8" ht="15" customHeight="1" x14ac:dyDescent="0.25">
      <c r="A1964" s="4">
        <v>1964</v>
      </c>
      <c r="B1964" s="3" t="s">
        <v>253</v>
      </c>
      <c r="C1964" s="3" t="s">
        <v>5543</v>
      </c>
      <c r="D1964" s="3" t="s">
        <v>5685</v>
      </c>
      <c r="E1964" s="3" t="s">
        <v>5686</v>
      </c>
      <c r="F1964" s="3" t="s">
        <v>5687</v>
      </c>
      <c r="G1964" t="s">
        <v>5546</v>
      </c>
      <c r="H1964" t="s">
        <v>5544</v>
      </c>
    </row>
    <row r="1965" spans="1:8" ht="15" customHeight="1" x14ac:dyDescent="0.25">
      <c r="A1965" s="4">
        <v>1965</v>
      </c>
      <c r="B1965" s="3" t="s">
        <v>253</v>
      </c>
      <c r="C1965" s="3" t="s">
        <v>5543</v>
      </c>
      <c r="D1965" s="3" t="s">
        <v>5688</v>
      </c>
      <c r="E1965" s="3" t="s">
        <v>5689</v>
      </c>
      <c r="F1965" s="3" t="s">
        <v>5690</v>
      </c>
      <c r="G1965" t="s">
        <v>5546</v>
      </c>
      <c r="H1965" t="s">
        <v>5544</v>
      </c>
    </row>
    <row r="1966" spans="1:8" ht="15" customHeight="1" x14ac:dyDescent="0.25">
      <c r="A1966" s="4">
        <v>1966</v>
      </c>
      <c r="B1966" s="3" t="s">
        <v>253</v>
      </c>
      <c r="C1966" s="3" t="s">
        <v>5543</v>
      </c>
      <c r="D1966" s="3" t="s">
        <v>5691</v>
      </c>
      <c r="E1966" s="3" t="s">
        <v>5692</v>
      </c>
      <c r="F1966" s="3" t="s">
        <v>5693</v>
      </c>
      <c r="G1966" t="s">
        <v>5546</v>
      </c>
      <c r="H1966" t="s">
        <v>5544</v>
      </c>
    </row>
    <row r="1967" spans="1:8" ht="15" customHeight="1" x14ac:dyDescent="0.25">
      <c r="A1967" s="4">
        <v>1967</v>
      </c>
      <c r="B1967" s="3" t="s">
        <v>256</v>
      </c>
      <c r="C1967" s="3" t="s">
        <v>5543</v>
      </c>
      <c r="D1967" s="3" t="s">
        <v>256</v>
      </c>
      <c r="E1967" s="3" t="s">
        <v>5694</v>
      </c>
      <c r="F1967" s="3" t="s">
        <v>5695</v>
      </c>
      <c r="G1967" t="s">
        <v>5546</v>
      </c>
      <c r="H1967" t="s">
        <v>5694</v>
      </c>
    </row>
    <row r="1968" spans="1:8" ht="15" customHeight="1" x14ac:dyDescent="0.25">
      <c r="A1968" s="4">
        <v>1968</v>
      </c>
      <c r="B1968" s="3" t="s">
        <v>256</v>
      </c>
      <c r="C1968" s="3" t="s">
        <v>5543</v>
      </c>
      <c r="D1968" s="3" t="s">
        <v>5696</v>
      </c>
      <c r="E1968" s="3" t="s">
        <v>5697</v>
      </c>
      <c r="F1968" s="3" t="s">
        <v>5698</v>
      </c>
      <c r="G1968" t="s">
        <v>5546</v>
      </c>
      <c r="H1968" t="s">
        <v>5694</v>
      </c>
    </row>
    <row r="1969" spans="1:8" ht="15" customHeight="1" x14ac:dyDescent="0.25">
      <c r="A1969" s="4">
        <v>1969</v>
      </c>
      <c r="B1969" s="3" t="s">
        <v>256</v>
      </c>
      <c r="C1969" s="3" t="s">
        <v>5543</v>
      </c>
      <c r="D1969" s="3" t="s">
        <v>5699</v>
      </c>
      <c r="E1969" s="3" t="s">
        <v>5697</v>
      </c>
      <c r="F1969" s="3" t="s">
        <v>5700</v>
      </c>
      <c r="G1969" t="s">
        <v>5546</v>
      </c>
      <c r="H1969" t="s">
        <v>5694</v>
      </c>
    </row>
    <row r="1970" spans="1:8" ht="15" customHeight="1" x14ac:dyDescent="0.25">
      <c r="A1970" s="4">
        <v>1970</v>
      </c>
      <c r="B1970" s="3" t="s">
        <v>256</v>
      </c>
      <c r="C1970" s="3" t="s">
        <v>5543</v>
      </c>
      <c r="D1970" s="3" t="s">
        <v>5701</v>
      </c>
      <c r="E1970" s="3" t="s">
        <v>5702</v>
      </c>
      <c r="F1970" s="3" t="s">
        <v>5703</v>
      </c>
      <c r="G1970" t="s">
        <v>5546</v>
      </c>
      <c r="H1970" t="s">
        <v>5694</v>
      </c>
    </row>
    <row r="1971" spans="1:8" ht="15" customHeight="1" x14ac:dyDescent="0.25">
      <c r="A1971" s="4">
        <v>1971</v>
      </c>
      <c r="B1971" s="3" t="s">
        <v>256</v>
      </c>
      <c r="C1971" s="3" t="s">
        <v>5543</v>
      </c>
      <c r="D1971" s="3" t="s">
        <v>5704</v>
      </c>
      <c r="E1971" s="3" t="s">
        <v>5705</v>
      </c>
      <c r="F1971" s="3" t="s">
        <v>5706</v>
      </c>
      <c r="G1971" t="s">
        <v>5546</v>
      </c>
      <c r="H1971" t="s">
        <v>5694</v>
      </c>
    </row>
    <row r="1972" spans="1:8" ht="15" customHeight="1" x14ac:dyDescent="0.25">
      <c r="A1972" s="4">
        <v>1972</v>
      </c>
      <c r="B1972" s="3" t="s">
        <v>256</v>
      </c>
      <c r="C1972" s="3" t="s">
        <v>5543</v>
      </c>
      <c r="D1972" s="3" t="s">
        <v>5707</v>
      </c>
      <c r="E1972" s="3" t="s">
        <v>5708</v>
      </c>
      <c r="F1972" s="3" t="s">
        <v>5709</v>
      </c>
      <c r="G1972" t="s">
        <v>5546</v>
      </c>
      <c r="H1972" t="s">
        <v>5694</v>
      </c>
    </row>
    <row r="1973" spans="1:8" ht="15" customHeight="1" x14ac:dyDescent="0.25">
      <c r="A1973" s="4">
        <v>1973</v>
      </c>
      <c r="B1973" s="3" t="s">
        <v>256</v>
      </c>
      <c r="C1973" s="3" t="s">
        <v>5543</v>
      </c>
      <c r="D1973" s="3" t="s">
        <v>5710</v>
      </c>
      <c r="E1973" s="3" t="s">
        <v>5711</v>
      </c>
      <c r="F1973" s="3" t="s">
        <v>5712</v>
      </c>
      <c r="G1973" t="s">
        <v>5546</v>
      </c>
      <c r="H1973" t="s">
        <v>5694</v>
      </c>
    </row>
    <row r="1974" spans="1:8" ht="15" customHeight="1" x14ac:dyDescent="0.25">
      <c r="A1974" s="4">
        <v>1974</v>
      </c>
      <c r="B1974" s="3" t="s">
        <v>256</v>
      </c>
      <c r="C1974" s="3" t="s">
        <v>5543</v>
      </c>
      <c r="D1974" s="3" t="s">
        <v>5713</v>
      </c>
      <c r="E1974" s="3" t="s">
        <v>5714</v>
      </c>
      <c r="F1974" s="3" t="s">
        <v>5715</v>
      </c>
      <c r="G1974" t="s">
        <v>5546</v>
      </c>
      <c r="H1974" t="s">
        <v>5694</v>
      </c>
    </row>
    <row r="1975" spans="1:8" ht="15" customHeight="1" x14ac:dyDescent="0.25">
      <c r="A1975" s="4">
        <v>1975</v>
      </c>
      <c r="B1975" s="3" t="s">
        <v>256</v>
      </c>
      <c r="C1975" s="3" t="s">
        <v>5543</v>
      </c>
      <c r="D1975" s="3" t="s">
        <v>5716</v>
      </c>
      <c r="E1975" s="3" t="s">
        <v>5717</v>
      </c>
      <c r="F1975" s="3" t="s">
        <v>5718</v>
      </c>
      <c r="G1975" t="s">
        <v>5546</v>
      </c>
      <c r="H1975" t="s">
        <v>5694</v>
      </c>
    </row>
    <row r="1976" spans="1:8" ht="15" customHeight="1" x14ac:dyDescent="0.25">
      <c r="A1976" s="4">
        <v>1976</v>
      </c>
      <c r="B1976" s="3" t="s">
        <v>256</v>
      </c>
      <c r="C1976" s="3" t="s">
        <v>5543</v>
      </c>
      <c r="D1976" s="3" t="s">
        <v>5719</v>
      </c>
      <c r="E1976" s="3" t="s">
        <v>5720</v>
      </c>
      <c r="F1976" s="3" t="s">
        <v>5721</v>
      </c>
      <c r="G1976" t="s">
        <v>5546</v>
      </c>
      <c r="H1976" t="s">
        <v>5694</v>
      </c>
    </row>
    <row r="1977" spans="1:8" ht="15" customHeight="1" x14ac:dyDescent="0.25">
      <c r="A1977" s="4">
        <v>1977</v>
      </c>
      <c r="B1977" s="3" t="s">
        <v>256</v>
      </c>
      <c r="C1977" s="3" t="s">
        <v>5543</v>
      </c>
      <c r="D1977" s="3" t="s">
        <v>5722</v>
      </c>
      <c r="E1977" s="3" t="s">
        <v>5723</v>
      </c>
      <c r="F1977" s="3" t="s">
        <v>5724</v>
      </c>
      <c r="G1977" t="s">
        <v>5546</v>
      </c>
      <c r="H1977" t="s">
        <v>5694</v>
      </c>
    </row>
    <row r="1978" spans="1:8" ht="15" customHeight="1" x14ac:dyDescent="0.25">
      <c r="A1978" s="4">
        <v>1978</v>
      </c>
      <c r="B1978" s="3" t="s">
        <v>256</v>
      </c>
      <c r="C1978" s="3" t="s">
        <v>5543</v>
      </c>
      <c r="D1978" s="3" t="s">
        <v>5725</v>
      </c>
      <c r="E1978" s="3" t="s">
        <v>5726</v>
      </c>
      <c r="F1978" s="3" t="s">
        <v>5727</v>
      </c>
      <c r="G1978" t="s">
        <v>5546</v>
      </c>
      <c r="H1978" t="s">
        <v>5694</v>
      </c>
    </row>
    <row r="1979" spans="1:8" ht="15" customHeight="1" x14ac:dyDescent="0.25">
      <c r="A1979" s="4">
        <v>1979</v>
      </c>
      <c r="B1979" s="3" t="s">
        <v>256</v>
      </c>
      <c r="C1979" s="3" t="s">
        <v>5543</v>
      </c>
      <c r="D1979" s="3" t="s">
        <v>5728</v>
      </c>
      <c r="E1979" s="3" t="s">
        <v>5729</v>
      </c>
      <c r="F1979" s="3" t="s">
        <v>5730</v>
      </c>
      <c r="G1979" t="s">
        <v>5546</v>
      </c>
      <c r="H1979" t="s">
        <v>5694</v>
      </c>
    </row>
    <row r="1980" spans="1:8" ht="15" customHeight="1" x14ac:dyDescent="0.25">
      <c r="A1980" s="4">
        <v>1980</v>
      </c>
      <c r="B1980" s="3" t="s">
        <v>256</v>
      </c>
      <c r="C1980" s="3" t="s">
        <v>5543</v>
      </c>
      <c r="D1980" s="3" t="s">
        <v>5731</v>
      </c>
      <c r="E1980" s="3" t="s">
        <v>5732</v>
      </c>
      <c r="F1980" s="3" t="s">
        <v>5733</v>
      </c>
      <c r="G1980" t="s">
        <v>5546</v>
      </c>
      <c r="H1980" t="s">
        <v>5694</v>
      </c>
    </row>
    <row r="1981" spans="1:8" ht="15" customHeight="1" x14ac:dyDescent="0.25">
      <c r="A1981" s="4">
        <v>1981</v>
      </c>
      <c r="B1981" s="3" t="s">
        <v>256</v>
      </c>
      <c r="C1981" s="3" t="s">
        <v>5543</v>
      </c>
      <c r="D1981" s="3" t="s">
        <v>5734</v>
      </c>
      <c r="E1981" s="3" t="s">
        <v>5732</v>
      </c>
      <c r="F1981" s="3" t="s">
        <v>5735</v>
      </c>
      <c r="G1981" t="s">
        <v>5546</v>
      </c>
      <c r="H1981" t="s">
        <v>5694</v>
      </c>
    </row>
    <row r="1982" spans="1:8" ht="15" customHeight="1" x14ac:dyDescent="0.25">
      <c r="A1982" s="4">
        <v>1982</v>
      </c>
      <c r="B1982" s="3" t="s">
        <v>256</v>
      </c>
      <c r="C1982" s="3" t="s">
        <v>5543</v>
      </c>
      <c r="D1982" s="3" t="s">
        <v>5736</v>
      </c>
      <c r="E1982" s="3" t="s">
        <v>5737</v>
      </c>
      <c r="F1982" s="3" t="s">
        <v>5738</v>
      </c>
      <c r="G1982" t="s">
        <v>5546</v>
      </c>
      <c r="H1982" t="s">
        <v>5694</v>
      </c>
    </row>
    <row r="1983" spans="1:8" ht="15" customHeight="1" x14ac:dyDescent="0.25">
      <c r="A1983" s="4">
        <v>1983</v>
      </c>
      <c r="B1983" s="3" t="s">
        <v>256</v>
      </c>
      <c r="C1983" s="3" t="s">
        <v>5543</v>
      </c>
      <c r="D1983" s="3" t="s">
        <v>5739</v>
      </c>
      <c r="E1983" s="3" t="s">
        <v>5740</v>
      </c>
      <c r="F1983" s="3" t="s">
        <v>5741</v>
      </c>
      <c r="G1983" t="s">
        <v>5546</v>
      </c>
      <c r="H1983" t="s">
        <v>5694</v>
      </c>
    </row>
    <row r="1984" spans="1:8" ht="15" customHeight="1" x14ac:dyDescent="0.25">
      <c r="A1984" s="4">
        <v>1984</v>
      </c>
      <c r="B1984" s="3" t="s">
        <v>256</v>
      </c>
      <c r="C1984" s="3" t="s">
        <v>5543</v>
      </c>
      <c r="D1984" s="3" t="s">
        <v>5742</v>
      </c>
      <c r="E1984" s="3" t="s">
        <v>5743</v>
      </c>
      <c r="F1984" s="3" t="s">
        <v>5744</v>
      </c>
      <c r="G1984" t="s">
        <v>5546</v>
      </c>
      <c r="H1984" t="s">
        <v>5694</v>
      </c>
    </row>
    <row r="1985" spans="1:8" ht="15" customHeight="1" x14ac:dyDescent="0.25">
      <c r="A1985" s="4">
        <v>1985</v>
      </c>
      <c r="B1985" s="3" t="s">
        <v>256</v>
      </c>
      <c r="C1985" s="3" t="s">
        <v>5543</v>
      </c>
      <c r="D1985" s="3" t="s">
        <v>5745</v>
      </c>
      <c r="E1985" s="3" t="s">
        <v>5746</v>
      </c>
      <c r="F1985" s="3" t="s">
        <v>5747</v>
      </c>
      <c r="G1985" t="s">
        <v>5546</v>
      </c>
      <c r="H1985" t="s">
        <v>5694</v>
      </c>
    </row>
    <row r="1986" spans="1:8" ht="15" customHeight="1" x14ac:dyDescent="0.25">
      <c r="A1986" s="4">
        <v>1986</v>
      </c>
      <c r="B1986" s="3" t="s">
        <v>256</v>
      </c>
      <c r="C1986" s="3" t="s">
        <v>5543</v>
      </c>
      <c r="D1986" s="3" t="s">
        <v>5748</v>
      </c>
      <c r="E1986" s="3" t="s">
        <v>5749</v>
      </c>
      <c r="F1986" s="3" t="s">
        <v>5750</v>
      </c>
      <c r="G1986" t="s">
        <v>5546</v>
      </c>
      <c r="H1986" t="s">
        <v>5694</v>
      </c>
    </row>
    <row r="1987" spans="1:8" ht="15" customHeight="1" x14ac:dyDescent="0.25">
      <c r="A1987" s="4">
        <v>1987</v>
      </c>
      <c r="B1987" s="3" t="s">
        <v>256</v>
      </c>
      <c r="C1987" s="3" t="s">
        <v>5543</v>
      </c>
      <c r="D1987" s="3" t="s">
        <v>5751</v>
      </c>
      <c r="E1987" s="3" t="s">
        <v>5752</v>
      </c>
      <c r="F1987" s="3" t="s">
        <v>5753</v>
      </c>
      <c r="G1987" t="s">
        <v>5546</v>
      </c>
      <c r="H1987" t="s">
        <v>5694</v>
      </c>
    </row>
    <row r="1988" spans="1:8" ht="15" customHeight="1" x14ac:dyDescent="0.25">
      <c r="A1988" s="4">
        <v>1988</v>
      </c>
      <c r="B1988" s="3" t="s">
        <v>256</v>
      </c>
      <c r="C1988" s="3" t="s">
        <v>5543</v>
      </c>
      <c r="D1988" s="3" t="s">
        <v>5754</v>
      </c>
      <c r="E1988" s="3" t="s">
        <v>5755</v>
      </c>
      <c r="F1988" s="3" t="s">
        <v>5756</v>
      </c>
      <c r="G1988" t="s">
        <v>5546</v>
      </c>
      <c r="H1988" t="s">
        <v>5694</v>
      </c>
    </row>
    <row r="1989" spans="1:8" ht="15" customHeight="1" x14ac:dyDescent="0.25">
      <c r="A1989" s="4">
        <v>1989</v>
      </c>
      <c r="B1989" s="3" t="s">
        <v>256</v>
      </c>
      <c r="C1989" s="3" t="s">
        <v>5543</v>
      </c>
      <c r="D1989" s="3" t="s">
        <v>5757</v>
      </c>
      <c r="E1989" s="3" t="s">
        <v>5758</v>
      </c>
      <c r="F1989" s="3" t="s">
        <v>5759</v>
      </c>
      <c r="G1989" t="s">
        <v>5546</v>
      </c>
      <c r="H1989" t="s">
        <v>5694</v>
      </c>
    </row>
    <row r="1990" spans="1:8" ht="15" customHeight="1" x14ac:dyDescent="0.25">
      <c r="A1990" s="4">
        <v>1990</v>
      </c>
      <c r="B1990" s="3" t="s">
        <v>256</v>
      </c>
      <c r="C1990" s="3" t="s">
        <v>5543</v>
      </c>
      <c r="D1990" s="3" t="s">
        <v>5760</v>
      </c>
      <c r="E1990" s="3" t="s">
        <v>5761</v>
      </c>
      <c r="F1990" s="3" t="s">
        <v>5762</v>
      </c>
      <c r="G1990" t="s">
        <v>5546</v>
      </c>
      <c r="H1990" t="s">
        <v>5694</v>
      </c>
    </row>
    <row r="1991" spans="1:8" ht="15" customHeight="1" x14ac:dyDescent="0.25">
      <c r="A1991" s="4">
        <v>1991</v>
      </c>
      <c r="B1991" s="3" t="s">
        <v>256</v>
      </c>
      <c r="C1991" s="3" t="s">
        <v>5543</v>
      </c>
      <c r="D1991" s="3" t="s">
        <v>5763</v>
      </c>
      <c r="E1991" s="3" t="s">
        <v>5764</v>
      </c>
      <c r="F1991" s="3" t="s">
        <v>5765</v>
      </c>
      <c r="G1991" t="s">
        <v>5546</v>
      </c>
      <c r="H1991" t="s">
        <v>5694</v>
      </c>
    </row>
    <row r="1992" spans="1:8" ht="15" customHeight="1" x14ac:dyDescent="0.25">
      <c r="A1992" s="4">
        <v>1992</v>
      </c>
      <c r="B1992" s="3" t="s">
        <v>256</v>
      </c>
      <c r="C1992" s="3" t="s">
        <v>5543</v>
      </c>
      <c r="D1992" s="3" t="s">
        <v>5766</v>
      </c>
      <c r="E1992" s="3" t="s">
        <v>5767</v>
      </c>
      <c r="F1992" s="3" t="s">
        <v>5768</v>
      </c>
      <c r="G1992" t="s">
        <v>5546</v>
      </c>
      <c r="H1992" t="s">
        <v>5694</v>
      </c>
    </row>
    <row r="1993" spans="1:8" ht="15" customHeight="1" x14ac:dyDescent="0.25">
      <c r="A1993" s="4">
        <v>1993</v>
      </c>
      <c r="B1993" s="3" t="s">
        <v>256</v>
      </c>
      <c r="C1993" s="3" t="s">
        <v>5543</v>
      </c>
      <c r="D1993" s="3" t="s">
        <v>5769</v>
      </c>
      <c r="E1993" s="3" t="s">
        <v>5770</v>
      </c>
      <c r="F1993" s="3" t="s">
        <v>5771</v>
      </c>
      <c r="G1993" t="s">
        <v>5546</v>
      </c>
      <c r="H1993" t="s">
        <v>5694</v>
      </c>
    </row>
    <row r="1994" spans="1:8" ht="15" customHeight="1" x14ac:dyDescent="0.25">
      <c r="A1994" s="4">
        <v>1994</v>
      </c>
      <c r="B1994" s="3" t="s">
        <v>256</v>
      </c>
      <c r="C1994" s="3" t="s">
        <v>5543</v>
      </c>
      <c r="D1994" s="3" t="s">
        <v>5772</v>
      </c>
      <c r="E1994" s="3" t="s">
        <v>5773</v>
      </c>
      <c r="F1994" s="3" t="s">
        <v>5774</v>
      </c>
      <c r="G1994" t="s">
        <v>5546</v>
      </c>
      <c r="H1994" t="s">
        <v>5694</v>
      </c>
    </row>
    <row r="1995" spans="1:8" ht="15" customHeight="1" x14ac:dyDescent="0.25">
      <c r="A1995" s="4">
        <v>1995</v>
      </c>
      <c r="B1995" s="3" t="s">
        <v>256</v>
      </c>
      <c r="C1995" s="3" t="s">
        <v>5543</v>
      </c>
      <c r="D1995" s="3" t="s">
        <v>5775</v>
      </c>
      <c r="E1995" s="3" t="s">
        <v>5776</v>
      </c>
      <c r="F1995" s="3" t="s">
        <v>5777</v>
      </c>
      <c r="G1995" t="s">
        <v>5546</v>
      </c>
      <c r="H1995" t="s">
        <v>5694</v>
      </c>
    </row>
    <row r="1996" spans="1:8" ht="15" customHeight="1" x14ac:dyDescent="0.25">
      <c r="A1996" s="4">
        <v>1996</v>
      </c>
      <c r="B1996" s="3" t="s">
        <v>256</v>
      </c>
      <c r="C1996" s="3" t="s">
        <v>5543</v>
      </c>
      <c r="D1996" s="3" t="s">
        <v>5778</v>
      </c>
      <c r="E1996" s="3" t="s">
        <v>5779</v>
      </c>
      <c r="F1996" s="3" t="s">
        <v>5780</v>
      </c>
      <c r="G1996" t="s">
        <v>5546</v>
      </c>
      <c r="H1996" t="s">
        <v>5694</v>
      </c>
    </row>
    <row r="1997" spans="1:8" ht="15" customHeight="1" x14ac:dyDescent="0.25">
      <c r="A1997" s="4">
        <v>1997</v>
      </c>
      <c r="B1997" s="3" t="s">
        <v>256</v>
      </c>
      <c r="C1997" s="3" t="s">
        <v>5543</v>
      </c>
      <c r="D1997" s="3" t="s">
        <v>5781</v>
      </c>
      <c r="E1997" s="3" t="s">
        <v>5782</v>
      </c>
      <c r="F1997" s="3" t="s">
        <v>5783</v>
      </c>
      <c r="G1997" t="s">
        <v>5546</v>
      </c>
      <c r="H1997" t="s">
        <v>5694</v>
      </c>
    </row>
    <row r="1998" spans="1:8" ht="15" customHeight="1" x14ac:dyDescent="0.25">
      <c r="A1998" s="4">
        <v>1998</v>
      </c>
      <c r="B1998" s="3" t="s">
        <v>256</v>
      </c>
      <c r="C1998" s="3" t="s">
        <v>5543</v>
      </c>
      <c r="D1998" s="3" t="s">
        <v>5784</v>
      </c>
      <c r="E1998" s="3" t="s">
        <v>5785</v>
      </c>
      <c r="F1998" s="3" t="s">
        <v>5786</v>
      </c>
      <c r="G1998" t="s">
        <v>5546</v>
      </c>
      <c r="H1998" t="s">
        <v>5694</v>
      </c>
    </row>
    <row r="1999" spans="1:8" ht="15" customHeight="1" x14ac:dyDescent="0.25">
      <c r="A1999" s="4">
        <v>1999</v>
      </c>
      <c r="B1999" s="3" t="s">
        <v>256</v>
      </c>
      <c r="C1999" s="3" t="s">
        <v>5543</v>
      </c>
      <c r="D1999" s="3" t="s">
        <v>5787</v>
      </c>
      <c r="E1999" s="3" t="s">
        <v>5788</v>
      </c>
      <c r="F1999" s="3" t="s">
        <v>5789</v>
      </c>
      <c r="G1999" t="s">
        <v>5546</v>
      </c>
      <c r="H1999" t="s">
        <v>5694</v>
      </c>
    </row>
    <row r="2000" spans="1:8" ht="15" customHeight="1" x14ac:dyDescent="0.25">
      <c r="A2000" s="4">
        <v>2000</v>
      </c>
      <c r="B2000" s="3" t="s">
        <v>256</v>
      </c>
      <c r="C2000" s="3" t="s">
        <v>5543</v>
      </c>
      <c r="D2000" s="3" t="s">
        <v>5790</v>
      </c>
      <c r="E2000" s="3" t="s">
        <v>5791</v>
      </c>
      <c r="F2000" s="3" t="s">
        <v>5792</v>
      </c>
      <c r="G2000" t="s">
        <v>5546</v>
      </c>
      <c r="H2000" t="s">
        <v>5694</v>
      </c>
    </row>
    <row r="2001" spans="1:8" ht="15" customHeight="1" x14ac:dyDescent="0.25">
      <c r="A2001" s="4">
        <v>2001</v>
      </c>
      <c r="B2001" s="3" t="s">
        <v>256</v>
      </c>
      <c r="C2001" s="3" t="s">
        <v>5543</v>
      </c>
      <c r="D2001" s="3" t="s">
        <v>5793</v>
      </c>
      <c r="E2001" s="3" t="s">
        <v>5794</v>
      </c>
      <c r="F2001" s="3" t="s">
        <v>5795</v>
      </c>
      <c r="G2001" t="s">
        <v>5546</v>
      </c>
      <c r="H2001" t="s">
        <v>5694</v>
      </c>
    </row>
    <row r="2002" spans="1:8" ht="15" customHeight="1" x14ac:dyDescent="0.25">
      <c r="A2002" s="4">
        <v>2002</v>
      </c>
      <c r="B2002" s="3" t="s">
        <v>256</v>
      </c>
      <c r="C2002" s="3" t="s">
        <v>5543</v>
      </c>
      <c r="D2002" s="3" t="s">
        <v>5796</v>
      </c>
      <c r="E2002" s="3" t="s">
        <v>5797</v>
      </c>
      <c r="F2002" s="3" t="s">
        <v>5798</v>
      </c>
      <c r="G2002" t="s">
        <v>5546</v>
      </c>
      <c r="H2002" t="s">
        <v>5694</v>
      </c>
    </row>
    <row r="2003" spans="1:8" ht="15" customHeight="1" x14ac:dyDescent="0.25">
      <c r="A2003" s="4">
        <v>2003</v>
      </c>
      <c r="B2003" s="3" t="s">
        <v>256</v>
      </c>
      <c r="C2003" s="3" t="s">
        <v>5543</v>
      </c>
      <c r="D2003" s="3" t="s">
        <v>5799</v>
      </c>
      <c r="E2003" s="3" t="s">
        <v>5797</v>
      </c>
      <c r="F2003" s="3" t="s">
        <v>5800</v>
      </c>
      <c r="G2003" t="s">
        <v>5546</v>
      </c>
      <c r="H2003" t="s">
        <v>5694</v>
      </c>
    </row>
    <row r="2004" spans="1:8" ht="15" customHeight="1" x14ac:dyDescent="0.25">
      <c r="A2004" s="4">
        <v>2004</v>
      </c>
      <c r="B2004" s="3" t="s">
        <v>256</v>
      </c>
      <c r="C2004" s="3" t="s">
        <v>5543</v>
      </c>
      <c r="D2004" s="3" t="s">
        <v>5801</v>
      </c>
      <c r="E2004" s="3" t="s">
        <v>5802</v>
      </c>
      <c r="F2004" s="3" t="s">
        <v>5803</v>
      </c>
      <c r="G2004" t="s">
        <v>5546</v>
      </c>
      <c r="H2004" t="s">
        <v>5694</v>
      </c>
    </row>
    <row r="2005" spans="1:8" ht="15" customHeight="1" x14ac:dyDescent="0.25">
      <c r="A2005" s="4">
        <v>2005</v>
      </c>
      <c r="B2005" s="3" t="s">
        <v>256</v>
      </c>
      <c r="C2005" s="3" t="s">
        <v>5543</v>
      </c>
      <c r="D2005" s="3" t="s">
        <v>5804</v>
      </c>
      <c r="E2005" s="3" t="s">
        <v>5805</v>
      </c>
      <c r="F2005" s="3" t="s">
        <v>5806</v>
      </c>
      <c r="G2005" t="s">
        <v>5546</v>
      </c>
      <c r="H2005" t="s">
        <v>5694</v>
      </c>
    </row>
    <row r="2006" spans="1:8" ht="15" customHeight="1" x14ac:dyDescent="0.25">
      <c r="A2006" s="4">
        <v>2006</v>
      </c>
      <c r="B2006" s="3" t="s">
        <v>256</v>
      </c>
      <c r="C2006" s="3" t="s">
        <v>5543</v>
      </c>
      <c r="D2006" s="3" t="s">
        <v>5807</v>
      </c>
      <c r="E2006" s="3" t="s">
        <v>5808</v>
      </c>
      <c r="F2006" s="3" t="s">
        <v>5809</v>
      </c>
      <c r="G2006" t="s">
        <v>5546</v>
      </c>
      <c r="H2006" t="s">
        <v>5694</v>
      </c>
    </row>
    <row r="2007" spans="1:8" ht="15" customHeight="1" x14ac:dyDescent="0.25">
      <c r="A2007" s="4">
        <v>2007</v>
      </c>
      <c r="B2007" s="3" t="s">
        <v>256</v>
      </c>
      <c r="C2007" s="3" t="s">
        <v>5543</v>
      </c>
      <c r="D2007" s="3" t="s">
        <v>5810</v>
      </c>
      <c r="E2007" s="3" t="s">
        <v>5808</v>
      </c>
      <c r="F2007" s="3" t="s">
        <v>5811</v>
      </c>
      <c r="G2007" t="s">
        <v>5546</v>
      </c>
      <c r="H2007" t="s">
        <v>5694</v>
      </c>
    </row>
    <row r="2008" spans="1:8" ht="15" customHeight="1" x14ac:dyDescent="0.25">
      <c r="A2008" s="4">
        <v>2008</v>
      </c>
      <c r="B2008" s="3" t="s">
        <v>256</v>
      </c>
      <c r="C2008" s="3" t="s">
        <v>5543</v>
      </c>
      <c r="D2008" s="3" t="s">
        <v>5812</v>
      </c>
      <c r="E2008" s="3" t="s">
        <v>5813</v>
      </c>
      <c r="F2008" s="3" t="s">
        <v>5814</v>
      </c>
      <c r="G2008" t="s">
        <v>5546</v>
      </c>
      <c r="H2008" t="s">
        <v>5694</v>
      </c>
    </row>
    <row r="2009" spans="1:8" ht="15" customHeight="1" x14ac:dyDescent="0.25">
      <c r="A2009" s="4">
        <v>2009</v>
      </c>
      <c r="B2009" s="3" t="s">
        <v>256</v>
      </c>
      <c r="C2009" s="3" t="s">
        <v>5543</v>
      </c>
      <c r="D2009" s="3" t="s">
        <v>5815</v>
      </c>
      <c r="E2009" s="3" t="s">
        <v>5816</v>
      </c>
      <c r="F2009" s="3" t="s">
        <v>5817</v>
      </c>
      <c r="G2009" t="s">
        <v>5546</v>
      </c>
      <c r="H2009" t="s">
        <v>5694</v>
      </c>
    </row>
    <row r="2010" spans="1:8" ht="15" customHeight="1" x14ac:dyDescent="0.25">
      <c r="A2010" s="4">
        <v>2010</v>
      </c>
      <c r="B2010" s="3" t="s">
        <v>256</v>
      </c>
      <c r="C2010" s="3" t="s">
        <v>5543</v>
      </c>
      <c r="D2010" s="3" t="s">
        <v>5818</v>
      </c>
      <c r="E2010" s="3" t="s">
        <v>5819</v>
      </c>
      <c r="F2010" s="3" t="s">
        <v>5820</v>
      </c>
      <c r="G2010" t="s">
        <v>5546</v>
      </c>
      <c r="H2010" t="s">
        <v>5694</v>
      </c>
    </row>
    <row r="2011" spans="1:8" ht="15" customHeight="1" x14ac:dyDescent="0.25">
      <c r="A2011" s="4">
        <v>2011</v>
      </c>
      <c r="B2011" s="3" t="s">
        <v>259</v>
      </c>
      <c r="C2011" s="3" t="s">
        <v>5543</v>
      </c>
      <c r="D2011" s="3" t="s">
        <v>259</v>
      </c>
      <c r="E2011" s="3" t="s">
        <v>5821</v>
      </c>
      <c r="F2011" s="3" t="s">
        <v>5822</v>
      </c>
      <c r="G2011" t="s">
        <v>5546</v>
      </c>
      <c r="H2011" t="s">
        <v>5821</v>
      </c>
    </row>
    <row r="2012" spans="1:8" ht="15" customHeight="1" x14ac:dyDescent="0.25">
      <c r="A2012" s="4">
        <v>2012</v>
      </c>
      <c r="B2012" s="3" t="s">
        <v>259</v>
      </c>
      <c r="C2012" s="3" t="s">
        <v>5543</v>
      </c>
      <c r="D2012" s="3" t="s">
        <v>5823</v>
      </c>
      <c r="E2012" s="3" t="s">
        <v>5824</v>
      </c>
      <c r="F2012" s="3" t="s">
        <v>5825</v>
      </c>
      <c r="G2012" t="s">
        <v>5546</v>
      </c>
      <c r="H2012" t="s">
        <v>5821</v>
      </c>
    </row>
    <row r="2013" spans="1:8" ht="15" customHeight="1" x14ac:dyDescent="0.25">
      <c r="A2013" s="4">
        <v>2013</v>
      </c>
      <c r="B2013" s="3" t="s">
        <v>259</v>
      </c>
      <c r="C2013" s="3" t="s">
        <v>5543</v>
      </c>
      <c r="D2013" s="3" t="s">
        <v>5826</v>
      </c>
      <c r="E2013" s="3" t="s">
        <v>5824</v>
      </c>
      <c r="F2013" s="3" t="s">
        <v>5827</v>
      </c>
      <c r="G2013" t="s">
        <v>5546</v>
      </c>
      <c r="H2013" t="s">
        <v>5821</v>
      </c>
    </row>
    <row r="2014" spans="1:8" ht="15" customHeight="1" x14ac:dyDescent="0.25">
      <c r="A2014" s="4">
        <v>2014</v>
      </c>
      <c r="B2014" s="3" t="s">
        <v>259</v>
      </c>
      <c r="C2014" s="3" t="s">
        <v>5543</v>
      </c>
      <c r="D2014" s="3" t="s">
        <v>5828</v>
      </c>
      <c r="E2014" s="3" t="s">
        <v>5829</v>
      </c>
      <c r="F2014" s="3" t="s">
        <v>5830</v>
      </c>
      <c r="G2014" t="s">
        <v>5546</v>
      </c>
      <c r="H2014" t="s">
        <v>5821</v>
      </c>
    </row>
    <row r="2015" spans="1:8" ht="15" customHeight="1" x14ac:dyDescent="0.25">
      <c r="A2015" s="4">
        <v>2015</v>
      </c>
      <c r="B2015" s="3" t="s">
        <v>259</v>
      </c>
      <c r="C2015" s="3" t="s">
        <v>5543</v>
      </c>
      <c r="D2015" s="3" t="s">
        <v>5831</v>
      </c>
      <c r="E2015" s="3" t="s">
        <v>5832</v>
      </c>
      <c r="F2015" s="3" t="s">
        <v>5833</v>
      </c>
      <c r="G2015" t="s">
        <v>5546</v>
      </c>
      <c r="H2015" t="s">
        <v>5821</v>
      </c>
    </row>
    <row r="2016" spans="1:8" ht="15" customHeight="1" x14ac:dyDescent="0.25">
      <c r="A2016" s="4">
        <v>2016</v>
      </c>
      <c r="B2016" s="3" t="s">
        <v>259</v>
      </c>
      <c r="C2016" s="3" t="s">
        <v>5543</v>
      </c>
      <c r="D2016" s="3" t="s">
        <v>5834</v>
      </c>
      <c r="E2016" s="3" t="s">
        <v>5835</v>
      </c>
      <c r="F2016" s="3" t="s">
        <v>5836</v>
      </c>
      <c r="G2016" t="s">
        <v>5546</v>
      </c>
      <c r="H2016" t="s">
        <v>5821</v>
      </c>
    </row>
    <row r="2017" spans="1:8" ht="15" customHeight="1" x14ac:dyDescent="0.25">
      <c r="A2017" s="4">
        <v>2017</v>
      </c>
      <c r="B2017" s="3" t="s">
        <v>259</v>
      </c>
      <c r="C2017" s="3" t="s">
        <v>5543</v>
      </c>
      <c r="D2017" s="3" t="s">
        <v>5837</v>
      </c>
      <c r="E2017" s="3" t="s">
        <v>5838</v>
      </c>
      <c r="F2017" s="3" t="s">
        <v>5839</v>
      </c>
      <c r="G2017" t="s">
        <v>5546</v>
      </c>
      <c r="H2017" t="s">
        <v>5821</v>
      </c>
    </row>
    <row r="2018" spans="1:8" ht="15" customHeight="1" x14ac:dyDescent="0.25">
      <c r="A2018" s="4">
        <v>2018</v>
      </c>
      <c r="B2018" s="3" t="s">
        <v>259</v>
      </c>
      <c r="C2018" s="3" t="s">
        <v>5543</v>
      </c>
      <c r="D2018" s="3" t="s">
        <v>5840</v>
      </c>
      <c r="E2018" s="3" t="s">
        <v>5841</v>
      </c>
      <c r="F2018" s="3" t="s">
        <v>5842</v>
      </c>
      <c r="G2018" t="s">
        <v>5546</v>
      </c>
      <c r="H2018" t="s">
        <v>5821</v>
      </c>
    </row>
    <row r="2019" spans="1:8" ht="15" customHeight="1" x14ac:dyDescent="0.25">
      <c r="A2019" s="4">
        <v>2019</v>
      </c>
      <c r="B2019" s="3" t="s">
        <v>259</v>
      </c>
      <c r="C2019" s="3" t="s">
        <v>5543</v>
      </c>
      <c r="D2019" s="3" t="s">
        <v>5843</v>
      </c>
      <c r="E2019" s="3" t="s">
        <v>5844</v>
      </c>
      <c r="F2019" s="3" t="s">
        <v>5845</v>
      </c>
      <c r="G2019" t="s">
        <v>5546</v>
      </c>
      <c r="H2019" t="s">
        <v>5821</v>
      </c>
    </row>
    <row r="2020" spans="1:8" ht="15" customHeight="1" x14ac:dyDescent="0.25">
      <c r="A2020" s="4">
        <v>2020</v>
      </c>
      <c r="B2020" s="3" t="s">
        <v>259</v>
      </c>
      <c r="C2020" s="3" t="s">
        <v>5543</v>
      </c>
      <c r="D2020" s="3" t="s">
        <v>5846</v>
      </c>
      <c r="E2020" s="3" t="s">
        <v>5847</v>
      </c>
      <c r="F2020" s="3" t="s">
        <v>5848</v>
      </c>
      <c r="G2020" t="s">
        <v>5546</v>
      </c>
      <c r="H2020" t="s">
        <v>5821</v>
      </c>
    </row>
    <row r="2021" spans="1:8" ht="15" customHeight="1" x14ac:dyDescent="0.25">
      <c r="A2021" s="4">
        <v>2021</v>
      </c>
      <c r="B2021" s="3" t="s">
        <v>259</v>
      </c>
      <c r="C2021" s="3" t="s">
        <v>5543</v>
      </c>
      <c r="D2021" s="3" t="s">
        <v>5849</v>
      </c>
      <c r="E2021" s="3" t="s">
        <v>5850</v>
      </c>
      <c r="F2021" s="3" t="s">
        <v>5851</v>
      </c>
      <c r="G2021" t="s">
        <v>5546</v>
      </c>
      <c r="H2021" t="s">
        <v>5821</v>
      </c>
    </row>
    <row r="2022" spans="1:8" ht="15" customHeight="1" x14ac:dyDescent="0.25">
      <c r="A2022" s="4">
        <v>2022</v>
      </c>
      <c r="B2022" s="3" t="s">
        <v>259</v>
      </c>
      <c r="C2022" s="3" t="s">
        <v>5543</v>
      </c>
      <c r="D2022" s="3" t="s">
        <v>5852</v>
      </c>
      <c r="E2022" s="3" t="s">
        <v>5853</v>
      </c>
      <c r="F2022" s="3" t="s">
        <v>5854</v>
      </c>
      <c r="G2022" t="s">
        <v>5546</v>
      </c>
      <c r="H2022" t="s">
        <v>5821</v>
      </c>
    </row>
    <row r="2023" spans="1:8" ht="15" customHeight="1" x14ac:dyDescent="0.25">
      <c r="A2023" s="4">
        <v>2023</v>
      </c>
      <c r="B2023" s="3" t="s">
        <v>259</v>
      </c>
      <c r="C2023" s="3" t="s">
        <v>5543</v>
      </c>
      <c r="D2023" s="3" t="s">
        <v>5855</v>
      </c>
      <c r="E2023" s="3" t="s">
        <v>5856</v>
      </c>
      <c r="F2023" s="3" t="s">
        <v>5857</v>
      </c>
      <c r="G2023" t="s">
        <v>5546</v>
      </c>
      <c r="H2023" t="s">
        <v>5821</v>
      </c>
    </row>
    <row r="2024" spans="1:8" ht="15" customHeight="1" x14ac:dyDescent="0.25">
      <c r="A2024" s="4">
        <v>2024</v>
      </c>
      <c r="B2024" s="3" t="s">
        <v>259</v>
      </c>
      <c r="C2024" s="3" t="s">
        <v>5543</v>
      </c>
      <c r="D2024" s="3" t="s">
        <v>5858</v>
      </c>
      <c r="E2024" s="3" t="s">
        <v>5859</v>
      </c>
      <c r="F2024" s="3" t="s">
        <v>5860</v>
      </c>
      <c r="G2024" t="s">
        <v>5546</v>
      </c>
      <c r="H2024" t="s">
        <v>5821</v>
      </c>
    </row>
    <row r="2025" spans="1:8" ht="15" customHeight="1" x14ac:dyDescent="0.25">
      <c r="A2025" s="4">
        <v>2025</v>
      </c>
      <c r="B2025" s="3" t="s">
        <v>259</v>
      </c>
      <c r="C2025" s="3" t="s">
        <v>5543</v>
      </c>
      <c r="D2025" s="3" t="s">
        <v>5861</v>
      </c>
      <c r="E2025" s="3" t="s">
        <v>5862</v>
      </c>
      <c r="F2025" s="3" t="s">
        <v>5863</v>
      </c>
      <c r="G2025" t="s">
        <v>5546</v>
      </c>
      <c r="H2025" t="s">
        <v>5821</v>
      </c>
    </row>
    <row r="2026" spans="1:8" ht="15" customHeight="1" x14ac:dyDescent="0.25">
      <c r="A2026" s="4">
        <v>2026</v>
      </c>
      <c r="B2026" s="3" t="s">
        <v>259</v>
      </c>
      <c r="C2026" s="3" t="s">
        <v>5543</v>
      </c>
      <c r="D2026" s="3" t="s">
        <v>5864</v>
      </c>
      <c r="E2026" s="3" t="s">
        <v>5865</v>
      </c>
      <c r="F2026" s="3" t="s">
        <v>5866</v>
      </c>
      <c r="G2026" t="s">
        <v>5546</v>
      </c>
      <c r="H2026" t="s">
        <v>5821</v>
      </c>
    </row>
    <row r="2027" spans="1:8" ht="15" customHeight="1" x14ac:dyDescent="0.25">
      <c r="A2027" s="4">
        <v>2027</v>
      </c>
      <c r="B2027" s="3" t="s">
        <v>262</v>
      </c>
      <c r="C2027" s="3" t="s">
        <v>5543</v>
      </c>
      <c r="D2027" s="3" t="s">
        <v>262</v>
      </c>
      <c r="E2027" s="3" t="s">
        <v>5867</v>
      </c>
      <c r="F2027" s="3" t="s">
        <v>5868</v>
      </c>
      <c r="G2027" t="s">
        <v>5546</v>
      </c>
      <c r="H2027" t="s">
        <v>5867</v>
      </c>
    </row>
    <row r="2028" spans="1:8" ht="15" customHeight="1" x14ac:dyDescent="0.25">
      <c r="A2028" s="4">
        <v>2028</v>
      </c>
      <c r="B2028" s="3" t="s">
        <v>262</v>
      </c>
      <c r="C2028" s="3" t="s">
        <v>5543</v>
      </c>
      <c r="D2028" s="3" t="s">
        <v>5869</v>
      </c>
      <c r="E2028" s="3" t="s">
        <v>5870</v>
      </c>
      <c r="F2028" s="3" t="s">
        <v>5871</v>
      </c>
      <c r="G2028" t="s">
        <v>5546</v>
      </c>
      <c r="H2028" t="s">
        <v>5867</v>
      </c>
    </row>
    <row r="2029" spans="1:8" ht="15" customHeight="1" x14ac:dyDescent="0.25">
      <c r="A2029" s="4">
        <v>2029</v>
      </c>
      <c r="B2029" s="3" t="s">
        <v>262</v>
      </c>
      <c r="C2029" s="3" t="s">
        <v>5543</v>
      </c>
      <c r="D2029" s="3" t="s">
        <v>5872</v>
      </c>
      <c r="E2029" s="3" t="s">
        <v>5870</v>
      </c>
      <c r="F2029" s="3" t="s">
        <v>5873</v>
      </c>
      <c r="G2029" t="s">
        <v>5546</v>
      </c>
      <c r="H2029" t="s">
        <v>5867</v>
      </c>
    </row>
    <row r="2030" spans="1:8" ht="15" customHeight="1" x14ac:dyDescent="0.25">
      <c r="A2030" s="4">
        <v>2030</v>
      </c>
      <c r="B2030" s="3" t="s">
        <v>262</v>
      </c>
      <c r="C2030" s="3" t="s">
        <v>5543</v>
      </c>
      <c r="D2030" s="3" t="s">
        <v>5874</v>
      </c>
      <c r="E2030" s="3" t="s">
        <v>5875</v>
      </c>
      <c r="F2030" s="3" t="s">
        <v>5876</v>
      </c>
      <c r="G2030" t="s">
        <v>5546</v>
      </c>
      <c r="H2030" t="s">
        <v>5867</v>
      </c>
    </row>
    <row r="2031" spans="1:8" ht="15" customHeight="1" x14ac:dyDescent="0.25">
      <c r="A2031" s="4">
        <v>2031</v>
      </c>
      <c r="B2031" s="3" t="s">
        <v>262</v>
      </c>
      <c r="C2031" s="3" t="s">
        <v>5543</v>
      </c>
      <c r="D2031" s="3" t="s">
        <v>5877</v>
      </c>
      <c r="E2031" s="3" t="s">
        <v>5878</v>
      </c>
      <c r="F2031" s="3" t="s">
        <v>5879</v>
      </c>
      <c r="G2031" t="s">
        <v>5546</v>
      </c>
      <c r="H2031" t="s">
        <v>5867</v>
      </c>
    </row>
    <row r="2032" spans="1:8" ht="15" customHeight="1" x14ac:dyDescent="0.25">
      <c r="A2032" s="4">
        <v>2032</v>
      </c>
      <c r="B2032" s="3" t="s">
        <v>262</v>
      </c>
      <c r="C2032" s="3" t="s">
        <v>5543</v>
      </c>
      <c r="D2032" s="3" t="s">
        <v>5880</v>
      </c>
      <c r="E2032" s="3" t="s">
        <v>5881</v>
      </c>
      <c r="F2032" s="3" t="s">
        <v>5882</v>
      </c>
      <c r="G2032" t="s">
        <v>5546</v>
      </c>
      <c r="H2032" t="s">
        <v>5867</v>
      </c>
    </row>
    <row r="2033" spans="1:8" ht="15" customHeight="1" x14ac:dyDescent="0.25">
      <c r="A2033" s="4">
        <v>2033</v>
      </c>
      <c r="B2033" s="3" t="s">
        <v>262</v>
      </c>
      <c r="C2033" s="3" t="s">
        <v>5543</v>
      </c>
      <c r="D2033" s="3" t="s">
        <v>5883</v>
      </c>
      <c r="E2033" s="3" t="s">
        <v>5884</v>
      </c>
      <c r="F2033" s="3" t="s">
        <v>5885</v>
      </c>
      <c r="G2033" t="s">
        <v>5546</v>
      </c>
      <c r="H2033" t="s">
        <v>5867</v>
      </c>
    </row>
    <row r="2034" spans="1:8" ht="15" customHeight="1" x14ac:dyDescent="0.25">
      <c r="A2034" s="4">
        <v>2034</v>
      </c>
      <c r="B2034" s="3" t="s">
        <v>262</v>
      </c>
      <c r="C2034" s="3" t="s">
        <v>5543</v>
      </c>
      <c r="D2034" s="3" t="s">
        <v>5886</v>
      </c>
      <c r="E2034" s="3" t="s">
        <v>5887</v>
      </c>
      <c r="F2034" s="3" t="s">
        <v>5888</v>
      </c>
      <c r="G2034" t="s">
        <v>5546</v>
      </c>
      <c r="H2034" t="s">
        <v>5867</v>
      </c>
    </row>
    <row r="2035" spans="1:8" ht="15" customHeight="1" x14ac:dyDescent="0.25">
      <c r="A2035" s="4">
        <v>2035</v>
      </c>
      <c r="B2035" s="3" t="s">
        <v>262</v>
      </c>
      <c r="C2035" s="3" t="s">
        <v>5543</v>
      </c>
      <c r="D2035" s="3" t="s">
        <v>5889</v>
      </c>
      <c r="E2035" s="3" t="s">
        <v>5890</v>
      </c>
      <c r="F2035" s="3" t="s">
        <v>5891</v>
      </c>
      <c r="G2035" t="s">
        <v>5546</v>
      </c>
      <c r="H2035" t="s">
        <v>5867</v>
      </c>
    </row>
    <row r="2036" spans="1:8" ht="15" customHeight="1" x14ac:dyDescent="0.25">
      <c r="A2036" s="4">
        <v>2036</v>
      </c>
      <c r="B2036" s="3" t="s">
        <v>262</v>
      </c>
      <c r="C2036" s="3" t="s">
        <v>5543</v>
      </c>
      <c r="D2036" s="3" t="s">
        <v>5892</v>
      </c>
      <c r="E2036" s="3" t="s">
        <v>5893</v>
      </c>
      <c r="F2036" s="3" t="s">
        <v>5894</v>
      </c>
      <c r="G2036" t="s">
        <v>5546</v>
      </c>
      <c r="H2036" t="s">
        <v>5867</v>
      </c>
    </row>
    <row r="2037" spans="1:8" ht="15" customHeight="1" x14ac:dyDescent="0.25">
      <c r="A2037" s="4">
        <v>2037</v>
      </c>
      <c r="B2037" s="3" t="s">
        <v>262</v>
      </c>
      <c r="C2037" s="3" t="s">
        <v>5543</v>
      </c>
      <c r="D2037" s="3" t="s">
        <v>5895</v>
      </c>
      <c r="E2037" s="3" t="s">
        <v>5896</v>
      </c>
      <c r="F2037" s="3" t="s">
        <v>5897</v>
      </c>
      <c r="G2037" t="s">
        <v>5546</v>
      </c>
      <c r="H2037" t="s">
        <v>5867</v>
      </c>
    </row>
    <row r="2038" spans="1:8" ht="15" customHeight="1" x14ac:dyDescent="0.25">
      <c r="A2038" s="4">
        <v>2038</v>
      </c>
      <c r="B2038" s="3" t="s">
        <v>262</v>
      </c>
      <c r="C2038" s="3" t="s">
        <v>5543</v>
      </c>
      <c r="D2038" s="3" t="s">
        <v>5898</v>
      </c>
      <c r="E2038" s="3" t="s">
        <v>5899</v>
      </c>
      <c r="F2038" s="3" t="s">
        <v>5900</v>
      </c>
      <c r="G2038" t="s">
        <v>5546</v>
      </c>
      <c r="H2038" t="s">
        <v>5867</v>
      </c>
    </row>
    <row r="2039" spans="1:8" ht="15" customHeight="1" x14ac:dyDescent="0.25">
      <c r="A2039" s="4">
        <v>2039</v>
      </c>
      <c r="B2039" s="3" t="s">
        <v>262</v>
      </c>
      <c r="C2039" s="3" t="s">
        <v>5543</v>
      </c>
      <c r="D2039" s="3" t="s">
        <v>5901</v>
      </c>
      <c r="E2039" s="3" t="s">
        <v>5902</v>
      </c>
      <c r="F2039" s="3" t="s">
        <v>5903</v>
      </c>
      <c r="G2039" t="s">
        <v>5546</v>
      </c>
      <c r="H2039" t="s">
        <v>5867</v>
      </c>
    </row>
    <row r="2040" spans="1:8" ht="15" customHeight="1" x14ac:dyDescent="0.25">
      <c r="A2040" s="4">
        <v>2040</v>
      </c>
      <c r="B2040" s="3" t="s">
        <v>262</v>
      </c>
      <c r="C2040" s="3" t="s">
        <v>5543</v>
      </c>
      <c r="D2040" s="3" t="s">
        <v>5904</v>
      </c>
      <c r="E2040" s="3" t="s">
        <v>5905</v>
      </c>
      <c r="F2040" s="3" t="s">
        <v>5906</v>
      </c>
      <c r="G2040" t="s">
        <v>5546</v>
      </c>
      <c r="H2040" t="s">
        <v>5867</v>
      </c>
    </row>
    <row r="2041" spans="1:8" ht="15" customHeight="1" x14ac:dyDescent="0.25">
      <c r="A2041" s="4">
        <v>2041</v>
      </c>
      <c r="B2041" s="3" t="s">
        <v>262</v>
      </c>
      <c r="C2041" s="3" t="s">
        <v>5543</v>
      </c>
      <c r="D2041" s="3" t="s">
        <v>5907</v>
      </c>
      <c r="E2041" s="3" t="s">
        <v>5908</v>
      </c>
      <c r="F2041" s="3" t="s">
        <v>5909</v>
      </c>
      <c r="G2041" t="s">
        <v>5546</v>
      </c>
      <c r="H2041" t="s">
        <v>5867</v>
      </c>
    </row>
    <row r="2042" spans="1:8" ht="15" customHeight="1" x14ac:dyDescent="0.25">
      <c r="A2042" s="4">
        <v>2042</v>
      </c>
      <c r="B2042" s="3" t="s">
        <v>262</v>
      </c>
      <c r="C2042" s="3" t="s">
        <v>5543</v>
      </c>
      <c r="D2042" s="3" t="s">
        <v>5910</v>
      </c>
      <c r="E2042" s="3" t="s">
        <v>5911</v>
      </c>
      <c r="F2042" s="3" t="s">
        <v>5912</v>
      </c>
      <c r="G2042" t="s">
        <v>5546</v>
      </c>
      <c r="H2042" t="s">
        <v>5867</v>
      </c>
    </row>
    <row r="2043" spans="1:8" ht="15" customHeight="1" x14ac:dyDescent="0.25">
      <c r="A2043" s="4">
        <v>2043</v>
      </c>
      <c r="B2043" s="3" t="s">
        <v>262</v>
      </c>
      <c r="C2043" s="3" t="s">
        <v>5543</v>
      </c>
      <c r="D2043" s="3" t="s">
        <v>5913</v>
      </c>
      <c r="E2043" s="3" t="s">
        <v>5914</v>
      </c>
      <c r="F2043" s="3" t="s">
        <v>5915</v>
      </c>
      <c r="G2043" t="s">
        <v>5546</v>
      </c>
      <c r="H2043" t="s">
        <v>5867</v>
      </c>
    </row>
    <row r="2044" spans="1:8" ht="15" customHeight="1" x14ac:dyDescent="0.25">
      <c r="A2044" s="4">
        <v>2044</v>
      </c>
      <c r="B2044" s="3" t="s">
        <v>262</v>
      </c>
      <c r="C2044" s="3" t="s">
        <v>5543</v>
      </c>
      <c r="D2044" s="3" t="s">
        <v>5916</v>
      </c>
      <c r="E2044" s="3" t="s">
        <v>5917</v>
      </c>
      <c r="F2044" s="3" t="s">
        <v>5918</v>
      </c>
      <c r="G2044" t="s">
        <v>5546</v>
      </c>
      <c r="H2044" t="s">
        <v>5867</v>
      </c>
    </row>
    <row r="2045" spans="1:8" ht="15" customHeight="1" x14ac:dyDescent="0.25">
      <c r="A2045" s="4">
        <v>2045</v>
      </c>
      <c r="B2045" s="3" t="s">
        <v>262</v>
      </c>
      <c r="C2045" s="3" t="s">
        <v>5543</v>
      </c>
      <c r="D2045" s="3" t="s">
        <v>5919</v>
      </c>
      <c r="E2045" s="3" t="s">
        <v>5920</v>
      </c>
      <c r="F2045" s="3" t="s">
        <v>5921</v>
      </c>
      <c r="G2045" t="s">
        <v>5546</v>
      </c>
      <c r="H2045" t="s">
        <v>5867</v>
      </c>
    </row>
    <row r="2046" spans="1:8" ht="15" customHeight="1" x14ac:dyDescent="0.25">
      <c r="A2046" s="4">
        <v>2046</v>
      </c>
      <c r="B2046" s="3" t="s">
        <v>262</v>
      </c>
      <c r="C2046" s="3" t="s">
        <v>5543</v>
      </c>
      <c r="D2046" s="3" t="s">
        <v>5922</v>
      </c>
      <c r="E2046" s="3" t="s">
        <v>5923</v>
      </c>
      <c r="F2046" s="3" t="s">
        <v>5924</v>
      </c>
      <c r="G2046" t="s">
        <v>5546</v>
      </c>
      <c r="H2046" t="s">
        <v>5867</v>
      </c>
    </row>
    <row r="2047" spans="1:8" ht="15" customHeight="1" x14ac:dyDescent="0.25">
      <c r="A2047" s="4">
        <v>2047</v>
      </c>
      <c r="B2047" s="3" t="s">
        <v>262</v>
      </c>
      <c r="C2047" s="3" t="s">
        <v>5543</v>
      </c>
      <c r="D2047" s="3" t="s">
        <v>5925</v>
      </c>
      <c r="E2047" s="3" t="s">
        <v>5926</v>
      </c>
      <c r="F2047" s="3" t="s">
        <v>5927</v>
      </c>
      <c r="G2047" t="s">
        <v>5546</v>
      </c>
      <c r="H2047" t="s">
        <v>5867</v>
      </c>
    </row>
    <row r="2048" spans="1:8" ht="15" customHeight="1" x14ac:dyDescent="0.25">
      <c r="A2048" s="4">
        <v>2048</v>
      </c>
      <c r="B2048" s="3" t="s">
        <v>262</v>
      </c>
      <c r="C2048" s="3" t="s">
        <v>5543</v>
      </c>
      <c r="D2048" s="3" t="s">
        <v>5928</v>
      </c>
      <c r="E2048" s="3" t="s">
        <v>5929</v>
      </c>
      <c r="F2048" s="3" t="s">
        <v>5930</v>
      </c>
      <c r="G2048" t="s">
        <v>5546</v>
      </c>
      <c r="H2048" t="s">
        <v>5867</v>
      </c>
    </row>
    <row r="2049" spans="1:8" ht="15" customHeight="1" x14ac:dyDescent="0.25">
      <c r="A2049" s="4">
        <v>2049</v>
      </c>
      <c r="B2049" s="3" t="s">
        <v>262</v>
      </c>
      <c r="C2049" s="3" t="s">
        <v>5543</v>
      </c>
      <c r="D2049" s="3" t="s">
        <v>5931</v>
      </c>
      <c r="E2049" s="3" t="s">
        <v>5932</v>
      </c>
      <c r="F2049" s="3" t="s">
        <v>5933</v>
      </c>
      <c r="G2049" t="s">
        <v>5546</v>
      </c>
      <c r="H2049" t="s">
        <v>5867</v>
      </c>
    </row>
    <row r="2050" spans="1:8" ht="15" customHeight="1" x14ac:dyDescent="0.25">
      <c r="A2050" s="4">
        <v>2050</v>
      </c>
      <c r="B2050" s="3" t="s">
        <v>262</v>
      </c>
      <c r="C2050" s="3" t="s">
        <v>5543</v>
      </c>
      <c r="D2050" s="3" t="s">
        <v>5934</v>
      </c>
      <c r="E2050" s="3" t="s">
        <v>5935</v>
      </c>
      <c r="F2050" s="3" t="s">
        <v>5936</v>
      </c>
      <c r="G2050" t="s">
        <v>5546</v>
      </c>
      <c r="H2050" t="s">
        <v>5867</v>
      </c>
    </row>
    <row r="2051" spans="1:8" ht="15" customHeight="1" x14ac:dyDescent="0.25">
      <c r="A2051" s="4">
        <v>2051</v>
      </c>
      <c r="B2051" s="3" t="s">
        <v>262</v>
      </c>
      <c r="C2051" s="3" t="s">
        <v>5543</v>
      </c>
      <c r="D2051" s="3" t="s">
        <v>5937</v>
      </c>
      <c r="E2051" s="3" t="s">
        <v>5938</v>
      </c>
      <c r="F2051" s="3" t="s">
        <v>5939</v>
      </c>
      <c r="G2051" t="s">
        <v>5546</v>
      </c>
      <c r="H2051" t="s">
        <v>5867</v>
      </c>
    </row>
    <row r="2052" spans="1:8" ht="15" customHeight="1" x14ac:dyDescent="0.25">
      <c r="A2052" s="4">
        <v>2052</v>
      </c>
      <c r="B2052" s="3" t="s">
        <v>262</v>
      </c>
      <c r="C2052" s="3" t="s">
        <v>5543</v>
      </c>
      <c r="D2052" s="3" t="s">
        <v>5940</v>
      </c>
      <c r="E2052" s="3" t="s">
        <v>5941</v>
      </c>
      <c r="F2052" s="3" t="s">
        <v>5942</v>
      </c>
      <c r="G2052" t="s">
        <v>5546</v>
      </c>
      <c r="H2052" t="s">
        <v>5867</v>
      </c>
    </row>
    <row r="2053" spans="1:8" ht="15" customHeight="1" x14ac:dyDescent="0.25">
      <c r="A2053" s="4">
        <v>2053</v>
      </c>
      <c r="B2053" s="3" t="s">
        <v>262</v>
      </c>
      <c r="C2053" s="3" t="s">
        <v>5543</v>
      </c>
      <c r="D2053" s="3" t="s">
        <v>5943</v>
      </c>
      <c r="E2053" s="3" t="s">
        <v>5944</v>
      </c>
      <c r="F2053" s="3" t="s">
        <v>5945</v>
      </c>
      <c r="G2053" t="s">
        <v>5546</v>
      </c>
      <c r="H2053" t="s">
        <v>5867</v>
      </c>
    </row>
    <row r="2054" spans="1:8" ht="15" customHeight="1" x14ac:dyDescent="0.25">
      <c r="A2054" s="4">
        <v>2054</v>
      </c>
      <c r="B2054" s="3" t="s">
        <v>262</v>
      </c>
      <c r="C2054" s="3" t="s">
        <v>5543</v>
      </c>
      <c r="D2054" s="3" t="s">
        <v>5946</v>
      </c>
      <c r="E2054" s="3" t="s">
        <v>5947</v>
      </c>
      <c r="F2054" s="3" t="s">
        <v>5948</v>
      </c>
      <c r="G2054" t="s">
        <v>5546</v>
      </c>
      <c r="H2054" t="s">
        <v>5867</v>
      </c>
    </row>
    <row r="2055" spans="1:8" ht="15" customHeight="1" x14ac:dyDescent="0.25">
      <c r="A2055" s="4">
        <v>2055</v>
      </c>
      <c r="B2055" s="3" t="s">
        <v>262</v>
      </c>
      <c r="C2055" s="3" t="s">
        <v>5543</v>
      </c>
      <c r="D2055" s="3" t="s">
        <v>5949</v>
      </c>
      <c r="E2055" s="3" t="s">
        <v>5950</v>
      </c>
      <c r="F2055" s="3" t="s">
        <v>5951</v>
      </c>
      <c r="G2055" t="s">
        <v>5546</v>
      </c>
      <c r="H2055" t="s">
        <v>5867</v>
      </c>
    </row>
    <row r="2056" spans="1:8" ht="15" customHeight="1" x14ac:dyDescent="0.25">
      <c r="A2056" s="4">
        <v>2056</v>
      </c>
      <c r="B2056" s="3" t="s">
        <v>262</v>
      </c>
      <c r="C2056" s="3" t="s">
        <v>5543</v>
      </c>
      <c r="D2056" s="3" t="s">
        <v>5952</v>
      </c>
      <c r="E2056" s="3" t="s">
        <v>5953</v>
      </c>
      <c r="F2056" s="3" t="s">
        <v>5954</v>
      </c>
      <c r="G2056" t="s">
        <v>5546</v>
      </c>
      <c r="H2056" t="s">
        <v>5867</v>
      </c>
    </row>
    <row r="2057" spans="1:8" ht="15" customHeight="1" x14ac:dyDescent="0.25">
      <c r="A2057" s="4">
        <v>2057</v>
      </c>
      <c r="B2057" s="3" t="s">
        <v>262</v>
      </c>
      <c r="C2057" s="3" t="s">
        <v>5543</v>
      </c>
      <c r="D2057" s="3" t="s">
        <v>5955</v>
      </c>
      <c r="E2057" s="3" t="s">
        <v>5956</v>
      </c>
      <c r="F2057" s="3" t="s">
        <v>5957</v>
      </c>
      <c r="G2057" t="s">
        <v>5546</v>
      </c>
      <c r="H2057" t="s">
        <v>5867</v>
      </c>
    </row>
    <row r="2058" spans="1:8" ht="15" customHeight="1" x14ac:dyDescent="0.25">
      <c r="A2058" s="4">
        <v>2058</v>
      </c>
      <c r="B2058" s="3" t="s">
        <v>262</v>
      </c>
      <c r="C2058" s="3" t="s">
        <v>5543</v>
      </c>
      <c r="D2058" s="3" t="s">
        <v>5958</v>
      </c>
      <c r="E2058" s="3" t="s">
        <v>5959</v>
      </c>
      <c r="F2058" s="3" t="s">
        <v>5960</v>
      </c>
      <c r="G2058" t="s">
        <v>5546</v>
      </c>
      <c r="H2058" t="s">
        <v>5867</v>
      </c>
    </row>
    <row r="2059" spans="1:8" ht="15" customHeight="1" x14ac:dyDescent="0.25">
      <c r="A2059" s="4">
        <v>2059</v>
      </c>
      <c r="B2059" s="3" t="s">
        <v>262</v>
      </c>
      <c r="C2059" s="3" t="s">
        <v>5543</v>
      </c>
      <c r="D2059" s="3" t="s">
        <v>5961</v>
      </c>
      <c r="E2059" s="3" t="s">
        <v>5962</v>
      </c>
      <c r="F2059" s="3" t="s">
        <v>5963</v>
      </c>
      <c r="G2059" t="s">
        <v>5546</v>
      </c>
      <c r="H2059" t="s">
        <v>5867</v>
      </c>
    </row>
    <row r="2060" spans="1:8" ht="15" customHeight="1" x14ac:dyDescent="0.25">
      <c r="A2060" s="4">
        <v>2060</v>
      </c>
      <c r="B2060" s="3" t="s">
        <v>262</v>
      </c>
      <c r="C2060" s="3" t="s">
        <v>5543</v>
      </c>
      <c r="D2060" s="3" t="s">
        <v>5964</v>
      </c>
      <c r="E2060" s="3" t="s">
        <v>5965</v>
      </c>
      <c r="F2060" s="3" t="s">
        <v>5966</v>
      </c>
      <c r="G2060" t="s">
        <v>5546</v>
      </c>
      <c r="H2060" t="s">
        <v>5867</v>
      </c>
    </row>
    <row r="2061" spans="1:8" ht="15" customHeight="1" x14ac:dyDescent="0.25">
      <c r="A2061" s="4">
        <v>2061</v>
      </c>
      <c r="B2061" s="3" t="s">
        <v>262</v>
      </c>
      <c r="C2061" s="3" t="s">
        <v>5543</v>
      </c>
      <c r="D2061" s="3" t="s">
        <v>5967</v>
      </c>
      <c r="E2061" s="3" t="s">
        <v>5968</v>
      </c>
      <c r="F2061" s="3" t="s">
        <v>5969</v>
      </c>
      <c r="G2061" t="s">
        <v>5546</v>
      </c>
      <c r="H2061" t="s">
        <v>5867</v>
      </c>
    </row>
    <row r="2062" spans="1:8" ht="15" customHeight="1" x14ac:dyDescent="0.25">
      <c r="A2062" s="4">
        <v>2062</v>
      </c>
      <c r="B2062" s="3" t="s">
        <v>262</v>
      </c>
      <c r="C2062" s="3" t="s">
        <v>5543</v>
      </c>
      <c r="D2062" s="3" t="s">
        <v>5970</v>
      </c>
      <c r="E2062" s="3" t="s">
        <v>5971</v>
      </c>
      <c r="F2062" s="3" t="s">
        <v>5972</v>
      </c>
      <c r="G2062" t="s">
        <v>5546</v>
      </c>
      <c r="H2062" t="s">
        <v>5867</v>
      </c>
    </row>
    <row r="2063" spans="1:8" ht="15" customHeight="1" x14ac:dyDescent="0.25">
      <c r="A2063" s="4">
        <v>2063</v>
      </c>
      <c r="B2063" s="3" t="s">
        <v>262</v>
      </c>
      <c r="C2063" s="3" t="s">
        <v>5543</v>
      </c>
      <c r="D2063" s="3" t="s">
        <v>5973</v>
      </c>
      <c r="E2063" s="3" t="s">
        <v>5974</v>
      </c>
      <c r="F2063" s="3" t="s">
        <v>5975</v>
      </c>
      <c r="G2063" t="s">
        <v>5546</v>
      </c>
      <c r="H2063" t="s">
        <v>5867</v>
      </c>
    </row>
    <row r="2064" spans="1:8" ht="15" customHeight="1" x14ac:dyDescent="0.25">
      <c r="A2064" s="4">
        <v>2064</v>
      </c>
      <c r="B2064" s="3" t="s">
        <v>262</v>
      </c>
      <c r="C2064" s="3" t="s">
        <v>5543</v>
      </c>
      <c r="D2064" s="3" t="s">
        <v>5976</v>
      </c>
      <c r="E2064" s="3" t="s">
        <v>5977</v>
      </c>
      <c r="F2064" s="3" t="s">
        <v>5978</v>
      </c>
      <c r="G2064" t="s">
        <v>5546</v>
      </c>
      <c r="H2064" t="s">
        <v>5867</v>
      </c>
    </row>
    <row r="2065" spans="1:8" ht="15" customHeight="1" x14ac:dyDescent="0.25">
      <c r="A2065" s="4">
        <v>2065</v>
      </c>
      <c r="B2065" s="3" t="s">
        <v>262</v>
      </c>
      <c r="C2065" s="3" t="s">
        <v>5543</v>
      </c>
      <c r="D2065" s="3" t="s">
        <v>5979</v>
      </c>
      <c r="E2065" s="3" t="s">
        <v>5980</v>
      </c>
      <c r="F2065" s="3" t="s">
        <v>5981</v>
      </c>
      <c r="G2065" t="s">
        <v>5546</v>
      </c>
      <c r="H2065" t="s">
        <v>5867</v>
      </c>
    </row>
    <row r="2066" spans="1:8" ht="15" customHeight="1" x14ac:dyDescent="0.25">
      <c r="A2066" s="4">
        <v>2066</v>
      </c>
      <c r="B2066" s="3" t="s">
        <v>262</v>
      </c>
      <c r="C2066" s="3" t="s">
        <v>5543</v>
      </c>
      <c r="D2066" s="3" t="s">
        <v>5982</v>
      </c>
      <c r="E2066" s="3" t="s">
        <v>5983</v>
      </c>
      <c r="F2066" s="3" t="s">
        <v>5984</v>
      </c>
      <c r="G2066" t="s">
        <v>5546</v>
      </c>
      <c r="H2066" t="s">
        <v>5867</v>
      </c>
    </row>
    <row r="2067" spans="1:8" ht="15" customHeight="1" x14ac:dyDescent="0.25">
      <c r="A2067" s="4">
        <v>2067</v>
      </c>
      <c r="B2067" s="3" t="s">
        <v>262</v>
      </c>
      <c r="C2067" s="3" t="s">
        <v>5543</v>
      </c>
      <c r="D2067" s="3" t="s">
        <v>5985</v>
      </c>
      <c r="E2067" s="3" t="s">
        <v>5986</v>
      </c>
      <c r="F2067" s="3" t="s">
        <v>5987</v>
      </c>
      <c r="G2067" t="s">
        <v>5546</v>
      </c>
      <c r="H2067" t="s">
        <v>5867</v>
      </c>
    </row>
    <row r="2068" spans="1:8" ht="15" customHeight="1" x14ac:dyDescent="0.25">
      <c r="A2068" s="4">
        <v>2068</v>
      </c>
      <c r="B2068" s="3" t="s">
        <v>262</v>
      </c>
      <c r="C2068" s="3" t="s">
        <v>5543</v>
      </c>
      <c r="D2068" s="3" t="s">
        <v>5988</v>
      </c>
      <c r="E2068" s="3" t="s">
        <v>5989</v>
      </c>
      <c r="F2068" s="3" t="s">
        <v>5990</v>
      </c>
      <c r="G2068" t="s">
        <v>5546</v>
      </c>
      <c r="H2068" t="s">
        <v>5867</v>
      </c>
    </row>
    <row r="2069" spans="1:8" ht="15" customHeight="1" x14ac:dyDescent="0.25">
      <c r="A2069" s="4">
        <v>2069</v>
      </c>
      <c r="B2069" s="3" t="s">
        <v>262</v>
      </c>
      <c r="C2069" s="3" t="s">
        <v>5543</v>
      </c>
      <c r="D2069" s="3" t="s">
        <v>5991</v>
      </c>
      <c r="E2069" s="3" t="s">
        <v>5992</v>
      </c>
      <c r="F2069" s="3" t="s">
        <v>5993</v>
      </c>
      <c r="G2069" t="s">
        <v>5546</v>
      </c>
      <c r="H2069" t="s">
        <v>5867</v>
      </c>
    </row>
    <row r="2070" spans="1:8" ht="15" customHeight="1" x14ac:dyDescent="0.25">
      <c r="A2070" s="4">
        <v>2070</v>
      </c>
      <c r="B2070" s="3" t="s">
        <v>262</v>
      </c>
      <c r="C2070" s="3" t="s">
        <v>5543</v>
      </c>
      <c r="D2070" s="3" t="s">
        <v>5994</v>
      </c>
      <c r="E2070" s="3" t="s">
        <v>5995</v>
      </c>
      <c r="F2070" s="3" t="s">
        <v>5996</v>
      </c>
      <c r="G2070" t="s">
        <v>5546</v>
      </c>
      <c r="H2070" t="s">
        <v>5867</v>
      </c>
    </row>
    <row r="2071" spans="1:8" ht="15" customHeight="1" x14ac:dyDescent="0.25">
      <c r="A2071" s="4">
        <v>2071</v>
      </c>
      <c r="B2071" s="3" t="s">
        <v>262</v>
      </c>
      <c r="C2071" s="3" t="s">
        <v>5543</v>
      </c>
      <c r="D2071" s="3" t="s">
        <v>5997</v>
      </c>
      <c r="E2071" s="3" t="s">
        <v>5998</v>
      </c>
      <c r="F2071" s="3" t="s">
        <v>5999</v>
      </c>
      <c r="G2071" t="s">
        <v>5546</v>
      </c>
      <c r="H2071" t="s">
        <v>5867</v>
      </c>
    </row>
    <row r="2072" spans="1:8" ht="15" customHeight="1" x14ac:dyDescent="0.25">
      <c r="A2072" s="4">
        <v>2072</v>
      </c>
      <c r="B2072" s="3" t="s">
        <v>262</v>
      </c>
      <c r="C2072" s="3" t="s">
        <v>5543</v>
      </c>
      <c r="D2072" s="3" t="s">
        <v>6000</v>
      </c>
      <c r="E2072" s="3" t="s">
        <v>6001</v>
      </c>
      <c r="F2072" s="3" t="s">
        <v>6002</v>
      </c>
      <c r="G2072" t="s">
        <v>5546</v>
      </c>
      <c r="H2072" t="s">
        <v>5867</v>
      </c>
    </row>
    <row r="2073" spans="1:8" ht="15" customHeight="1" x14ac:dyDescent="0.25">
      <c r="A2073" s="4">
        <v>2073</v>
      </c>
      <c r="B2073" s="3" t="s">
        <v>262</v>
      </c>
      <c r="C2073" s="3" t="s">
        <v>5543</v>
      </c>
      <c r="D2073" s="3" t="s">
        <v>6003</v>
      </c>
      <c r="E2073" s="3" t="s">
        <v>6004</v>
      </c>
      <c r="F2073" s="3" t="s">
        <v>6005</v>
      </c>
      <c r="G2073" t="s">
        <v>5546</v>
      </c>
      <c r="H2073" t="s">
        <v>5867</v>
      </c>
    </row>
    <row r="2074" spans="1:8" ht="15" customHeight="1" x14ac:dyDescent="0.25">
      <c r="A2074" s="4">
        <v>2074</v>
      </c>
      <c r="B2074" s="3" t="s">
        <v>262</v>
      </c>
      <c r="C2074" s="3" t="s">
        <v>5543</v>
      </c>
      <c r="D2074" s="3" t="s">
        <v>6006</v>
      </c>
      <c r="E2074" s="3" t="s">
        <v>6007</v>
      </c>
      <c r="F2074" s="3" t="s">
        <v>6008</v>
      </c>
      <c r="G2074" t="s">
        <v>5546</v>
      </c>
      <c r="H2074" t="s">
        <v>5867</v>
      </c>
    </row>
    <row r="2075" spans="1:8" ht="15" customHeight="1" x14ac:dyDescent="0.25">
      <c r="A2075" s="4">
        <v>2075</v>
      </c>
      <c r="B2075" s="3" t="s">
        <v>262</v>
      </c>
      <c r="C2075" s="3" t="s">
        <v>5543</v>
      </c>
      <c r="D2075" s="3" t="s">
        <v>6009</v>
      </c>
      <c r="E2075" s="3" t="s">
        <v>6010</v>
      </c>
      <c r="F2075" s="3" t="s">
        <v>6011</v>
      </c>
      <c r="G2075" t="s">
        <v>5546</v>
      </c>
      <c r="H2075" t="s">
        <v>5867</v>
      </c>
    </row>
    <row r="2076" spans="1:8" ht="15" customHeight="1" x14ac:dyDescent="0.25">
      <c r="A2076" s="4">
        <v>2076</v>
      </c>
      <c r="B2076" s="3" t="s">
        <v>262</v>
      </c>
      <c r="C2076" s="3" t="s">
        <v>5543</v>
      </c>
      <c r="D2076" s="3" t="s">
        <v>6012</v>
      </c>
      <c r="E2076" s="3" t="s">
        <v>6013</v>
      </c>
      <c r="F2076" s="3" t="s">
        <v>6014</v>
      </c>
      <c r="G2076" t="s">
        <v>5546</v>
      </c>
      <c r="H2076" t="s">
        <v>5867</v>
      </c>
    </row>
    <row r="2077" spans="1:8" ht="15" customHeight="1" x14ac:dyDescent="0.25">
      <c r="A2077" s="4">
        <v>2077</v>
      </c>
      <c r="B2077" s="3" t="s">
        <v>262</v>
      </c>
      <c r="C2077" s="3" t="s">
        <v>5543</v>
      </c>
      <c r="D2077" s="3" t="s">
        <v>6015</v>
      </c>
      <c r="E2077" s="3" t="s">
        <v>6016</v>
      </c>
      <c r="F2077" s="3" t="s">
        <v>6017</v>
      </c>
      <c r="G2077" t="s">
        <v>5546</v>
      </c>
      <c r="H2077" t="s">
        <v>5867</v>
      </c>
    </row>
    <row r="2078" spans="1:8" ht="15" customHeight="1" x14ac:dyDescent="0.25">
      <c r="A2078" s="4">
        <v>2078</v>
      </c>
      <c r="B2078" s="3" t="s">
        <v>262</v>
      </c>
      <c r="C2078" s="3" t="s">
        <v>5543</v>
      </c>
      <c r="D2078" s="3" t="s">
        <v>6018</v>
      </c>
      <c r="E2078" s="3" t="s">
        <v>6019</v>
      </c>
      <c r="F2078" s="3" t="s">
        <v>6020</v>
      </c>
      <c r="G2078" t="s">
        <v>5546</v>
      </c>
      <c r="H2078" t="s">
        <v>5867</v>
      </c>
    </row>
    <row r="2079" spans="1:8" ht="15" customHeight="1" x14ac:dyDescent="0.25">
      <c r="A2079" s="4">
        <v>2079</v>
      </c>
      <c r="B2079" s="3" t="s">
        <v>262</v>
      </c>
      <c r="C2079" s="3" t="s">
        <v>5543</v>
      </c>
      <c r="D2079" s="3" t="s">
        <v>6021</v>
      </c>
      <c r="E2079" s="3" t="s">
        <v>6022</v>
      </c>
      <c r="F2079" s="3" t="s">
        <v>6023</v>
      </c>
      <c r="G2079" t="s">
        <v>5546</v>
      </c>
      <c r="H2079" t="s">
        <v>5867</v>
      </c>
    </row>
    <row r="2080" spans="1:8" ht="15" customHeight="1" x14ac:dyDescent="0.25">
      <c r="A2080" s="4">
        <v>2080</v>
      </c>
      <c r="B2080" s="3" t="s">
        <v>262</v>
      </c>
      <c r="C2080" s="3" t="s">
        <v>5543</v>
      </c>
      <c r="D2080" s="3" t="s">
        <v>6024</v>
      </c>
      <c r="E2080" s="3" t="s">
        <v>6025</v>
      </c>
      <c r="F2080" s="3" t="s">
        <v>6026</v>
      </c>
      <c r="G2080" t="s">
        <v>5546</v>
      </c>
      <c r="H2080" t="s">
        <v>5867</v>
      </c>
    </row>
    <row r="2081" spans="1:8" ht="15" customHeight="1" x14ac:dyDescent="0.25">
      <c r="A2081" s="4">
        <v>2081</v>
      </c>
      <c r="B2081" s="3" t="s">
        <v>262</v>
      </c>
      <c r="C2081" s="3" t="s">
        <v>5543</v>
      </c>
      <c r="D2081" s="3" t="s">
        <v>6027</v>
      </c>
      <c r="E2081" s="3" t="s">
        <v>6028</v>
      </c>
      <c r="F2081" s="3" t="s">
        <v>6029</v>
      </c>
      <c r="G2081" t="s">
        <v>5546</v>
      </c>
      <c r="H2081" t="s">
        <v>5867</v>
      </c>
    </row>
    <row r="2082" spans="1:8" ht="15" customHeight="1" x14ac:dyDescent="0.25">
      <c r="A2082" s="4">
        <v>2082</v>
      </c>
      <c r="B2082" s="3" t="s">
        <v>262</v>
      </c>
      <c r="C2082" s="3" t="s">
        <v>5543</v>
      </c>
      <c r="D2082" s="3" t="s">
        <v>6030</v>
      </c>
      <c r="E2082" s="3" t="s">
        <v>6031</v>
      </c>
      <c r="F2082" s="3" t="s">
        <v>6032</v>
      </c>
      <c r="G2082" t="s">
        <v>5546</v>
      </c>
      <c r="H2082" t="s">
        <v>5867</v>
      </c>
    </row>
    <row r="2083" spans="1:8" ht="15" customHeight="1" x14ac:dyDescent="0.25">
      <c r="A2083" s="4">
        <v>2083</v>
      </c>
      <c r="B2083" s="3" t="s">
        <v>262</v>
      </c>
      <c r="C2083" s="3" t="s">
        <v>5543</v>
      </c>
      <c r="D2083" s="3" t="s">
        <v>6033</v>
      </c>
      <c r="E2083" s="3" t="s">
        <v>6034</v>
      </c>
      <c r="F2083" s="3" t="s">
        <v>6035</v>
      </c>
      <c r="G2083" t="s">
        <v>5546</v>
      </c>
      <c r="H2083" t="s">
        <v>5867</v>
      </c>
    </row>
    <row r="2084" spans="1:8" ht="15" customHeight="1" x14ac:dyDescent="0.25">
      <c r="A2084" s="4">
        <v>2084</v>
      </c>
      <c r="B2084" s="3" t="s">
        <v>262</v>
      </c>
      <c r="C2084" s="3" t="s">
        <v>5543</v>
      </c>
      <c r="D2084" s="3" t="s">
        <v>6036</v>
      </c>
      <c r="E2084" s="3" t="s">
        <v>6037</v>
      </c>
      <c r="F2084" s="3" t="s">
        <v>6038</v>
      </c>
      <c r="G2084" t="s">
        <v>5546</v>
      </c>
      <c r="H2084" t="s">
        <v>5867</v>
      </c>
    </row>
    <row r="2085" spans="1:8" ht="15" customHeight="1" x14ac:dyDescent="0.25">
      <c r="A2085" s="4">
        <v>2085</v>
      </c>
      <c r="B2085" s="3" t="s">
        <v>262</v>
      </c>
      <c r="C2085" s="3" t="s">
        <v>5543</v>
      </c>
      <c r="D2085" s="3" t="s">
        <v>6039</v>
      </c>
      <c r="E2085" s="3" t="s">
        <v>6040</v>
      </c>
      <c r="F2085" s="3" t="s">
        <v>6041</v>
      </c>
      <c r="G2085" t="s">
        <v>5546</v>
      </c>
      <c r="H2085" t="s">
        <v>5867</v>
      </c>
    </row>
    <row r="2086" spans="1:8" ht="15" customHeight="1" x14ac:dyDescent="0.25">
      <c r="A2086" s="4">
        <v>2086</v>
      </c>
      <c r="B2086" s="3" t="s">
        <v>262</v>
      </c>
      <c r="C2086" s="3" t="s">
        <v>5543</v>
      </c>
      <c r="D2086" s="3" t="s">
        <v>6042</v>
      </c>
      <c r="E2086" s="3" t="s">
        <v>6043</v>
      </c>
      <c r="F2086" s="3" t="s">
        <v>6044</v>
      </c>
      <c r="G2086" t="s">
        <v>5546</v>
      </c>
      <c r="H2086" t="s">
        <v>5867</v>
      </c>
    </row>
    <row r="2087" spans="1:8" ht="15" customHeight="1" x14ac:dyDescent="0.25">
      <c r="A2087" s="4">
        <v>2087</v>
      </c>
      <c r="B2087" s="3" t="s">
        <v>262</v>
      </c>
      <c r="C2087" s="3" t="s">
        <v>5543</v>
      </c>
      <c r="D2087" s="3" t="s">
        <v>6045</v>
      </c>
      <c r="E2087" s="3" t="s">
        <v>6046</v>
      </c>
      <c r="F2087" s="3" t="s">
        <v>6047</v>
      </c>
      <c r="G2087" t="s">
        <v>5546</v>
      </c>
      <c r="H2087" t="s">
        <v>5867</v>
      </c>
    </row>
    <row r="2088" spans="1:8" ht="15" customHeight="1" x14ac:dyDescent="0.25">
      <c r="A2088" s="4">
        <v>2088</v>
      </c>
      <c r="B2088" s="3" t="s">
        <v>4</v>
      </c>
      <c r="C2088" s="3" t="s">
        <v>5543</v>
      </c>
      <c r="D2088" s="3" t="s">
        <v>4</v>
      </c>
      <c r="E2088" s="3" t="s">
        <v>6048</v>
      </c>
      <c r="F2088" s="3" t="s">
        <v>6049</v>
      </c>
      <c r="G2088" t="s">
        <v>5546</v>
      </c>
      <c r="H2088" t="s">
        <v>6048</v>
      </c>
    </row>
    <row r="2089" spans="1:8" ht="15" customHeight="1" x14ac:dyDescent="0.25">
      <c r="A2089" s="4">
        <v>2089</v>
      </c>
      <c r="B2089" s="3" t="s">
        <v>4</v>
      </c>
      <c r="C2089" s="3" t="s">
        <v>5543</v>
      </c>
      <c r="D2089" s="3" t="s">
        <v>6050</v>
      </c>
      <c r="E2089" s="3" t="s">
        <v>6051</v>
      </c>
      <c r="F2089" s="3" t="s">
        <v>6052</v>
      </c>
      <c r="G2089" t="s">
        <v>5546</v>
      </c>
      <c r="H2089" t="s">
        <v>6048</v>
      </c>
    </row>
    <row r="2090" spans="1:8" ht="15" customHeight="1" x14ac:dyDescent="0.25">
      <c r="A2090" s="4">
        <v>2090</v>
      </c>
      <c r="B2090" s="3" t="s">
        <v>4</v>
      </c>
      <c r="C2090" s="3" t="s">
        <v>5543</v>
      </c>
      <c r="D2090" s="3" t="s">
        <v>6053</v>
      </c>
      <c r="E2090" s="3" t="s">
        <v>6051</v>
      </c>
      <c r="F2090" s="3" t="s">
        <v>6054</v>
      </c>
      <c r="G2090" t="s">
        <v>5546</v>
      </c>
      <c r="H2090" t="s">
        <v>6048</v>
      </c>
    </row>
    <row r="2091" spans="1:8" ht="15" customHeight="1" x14ac:dyDescent="0.25">
      <c r="A2091" s="4">
        <v>2091</v>
      </c>
      <c r="B2091" s="3" t="s">
        <v>4</v>
      </c>
      <c r="C2091" s="3" t="s">
        <v>5543</v>
      </c>
      <c r="D2091" s="3" t="s">
        <v>6055</v>
      </c>
      <c r="E2091" s="3" t="s">
        <v>6056</v>
      </c>
      <c r="F2091" s="3" t="s">
        <v>6057</v>
      </c>
      <c r="G2091" t="s">
        <v>5546</v>
      </c>
      <c r="H2091" t="s">
        <v>6048</v>
      </c>
    </row>
    <row r="2092" spans="1:8" ht="15" customHeight="1" x14ac:dyDescent="0.25">
      <c r="A2092" s="4">
        <v>2092</v>
      </c>
      <c r="B2092" s="3" t="s">
        <v>4</v>
      </c>
      <c r="C2092" s="3" t="s">
        <v>5543</v>
      </c>
      <c r="D2092" s="3" t="s">
        <v>6058</v>
      </c>
      <c r="E2092" s="3" t="s">
        <v>6059</v>
      </c>
      <c r="F2092" s="3" t="s">
        <v>6060</v>
      </c>
      <c r="G2092" t="s">
        <v>5546</v>
      </c>
      <c r="H2092" t="s">
        <v>6048</v>
      </c>
    </row>
    <row r="2093" spans="1:8" ht="15" customHeight="1" x14ac:dyDescent="0.25">
      <c r="A2093" s="4">
        <v>2093</v>
      </c>
      <c r="B2093" s="3" t="s">
        <v>4</v>
      </c>
      <c r="C2093" s="3" t="s">
        <v>5543</v>
      </c>
      <c r="D2093" s="3" t="s">
        <v>6061</v>
      </c>
      <c r="E2093" s="3" t="s">
        <v>6062</v>
      </c>
      <c r="F2093" s="3" t="s">
        <v>6063</v>
      </c>
      <c r="G2093" t="s">
        <v>5546</v>
      </c>
      <c r="H2093" t="s">
        <v>6048</v>
      </c>
    </row>
    <row r="2094" spans="1:8" ht="15" customHeight="1" x14ac:dyDescent="0.25">
      <c r="A2094" s="4">
        <v>2094</v>
      </c>
      <c r="B2094" s="3" t="s">
        <v>4</v>
      </c>
      <c r="C2094" s="3" t="s">
        <v>5543</v>
      </c>
      <c r="D2094" s="3" t="s">
        <v>6064</v>
      </c>
      <c r="E2094" s="3" t="s">
        <v>6065</v>
      </c>
      <c r="F2094" s="3" t="s">
        <v>6066</v>
      </c>
      <c r="G2094" t="s">
        <v>5546</v>
      </c>
      <c r="H2094" t="s">
        <v>6048</v>
      </c>
    </row>
    <row r="2095" spans="1:8" ht="15" customHeight="1" x14ac:dyDescent="0.25">
      <c r="A2095" s="4">
        <v>2095</v>
      </c>
      <c r="B2095" s="3" t="s">
        <v>4</v>
      </c>
      <c r="C2095" s="3" t="s">
        <v>5543</v>
      </c>
      <c r="D2095" s="3" t="s">
        <v>6067</v>
      </c>
      <c r="E2095" s="3" t="s">
        <v>6068</v>
      </c>
      <c r="F2095" s="3" t="s">
        <v>6069</v>
      </c>
      <c r="G2095" t="s">
        <v>5546</v>
      </c>
      <c r="H2095" t="s">
        <v>6048</v>
      </c>
    </row>
    <row r="2096" spans="1:8" ht="15" customHeight="1" x14ac:dyDescent="0.25">
      <c r="A2096" s="4">
        <v>2096</v>
      </c>
      <c r="B2096" s="3" t="s">
        <v>4</v>
      </c>
      <c r="C2096" s="3" t="s">
        <v>5543</v>
      </c>
      <c r="D2096" s="3" t="s">
        <v>6070</v>
      </c>
      <c r="E2096" s="3" t="s">
        <v>6071</v>
      </c>
      <c r="F2096" s="3" t="s">
        <v>6072</v>
      </c>
      <c r="G2096" t="s">
        <v>5546</v>
      </c>
      <c r="H2096" t="s">
        <v>6048</v>
      </c>
    </row>
    <row r="2097" spans="1:8" ht="15" customHeight="1" x14ac:dyDescent="0.25">
      <c r="A2097" s="4">
        <v>2097</v>
      </c>
      <c r="B2097" s="3" t="s">
        <v>4</v>
      </c>
      <c r="C2097" s="3" t="s">
        <v>5543</v>
      </c>
      <c r="D2097" s="3" t="s">
        <v>6073</v>
      </c>
      <c r="E2097" s="3" t="s">
        <v>6071</v>
      </c>
      <c r="F2097" s="3" t="s">
        <v>6074</v>
      </c>
      <c r="G2097" t="s">
        <v>5546</v>
      </c>
      <c r="H2097" t="s">
        <v>6048</v>
      </c>
    </row>
    <row r="2098" spans="1:8" ht="15" customHeight="1" x14ac:dyDescent="0.25">
      <c r="A2098" s="4">
        <v>2098</v>
      </c>
      <c r="B2098" s="3" t="s">
        <v>4</v>
      </c>
      <c r="C2098" s="3" t="s">
        <v>5543</v>
      </c>
      <c r="D2098" s="3" t="s">
        <v>6075</v>
      </c>
      <c r="E2098" s="3" t="s">
        <v>6076</v>
      </c>
      <c r="F2098" s="3" t="s">
        <v>6077</v>
      </c>
      <c r="G2098" t="s">
        <v>5546</v>
      </c>
      <c r="H2098" t="s">
        <v>6048</v>
      </c>
    </row>
    <row r="2099" spans="1:8" ht="15" customHeight="1" x14ac:dyDescent="0.25">
      <c r="A2099" s="4">
        <v>2099</v>
      </c>
      <c r="B2099" s="3" t="s">
        <v>4</v>
      </c>
      <c r="C2099" s="3" t="s">
        <v>5543</v>
      </c>
      <c r="D2099" s="3" t="s">
        <v>6078</v>
      </c>
      <c r="E2099" s="3" t="s">
        <v>6079</v>
      </c>
      <c r="F2099" s="3" t="s">
        <v>6080</v>
      </c>
      <c r="G2099" t="s">
        <v>5546</v>
      </c>
      <c r="H2099" t="s">
        <v>6048</v>
      </c>
    </row>
    <row r="2100" spans="1:8" ht="15" customHeight="1" x14ac:dyDescent="0.25">
      <c r="A2100" s="4">
        <v>2100</v>
      </c>
      <c r="B2100" s="3" t="s">
        <v>4</v>
      </c>
      <c r="C2100" s="3" t="s">
        <v>5543</v>
      </c>
      <c r="D2100" s="3" t="s">
        <v>6081</v>
      </c>
      <c r="E2100" s="3" t="s">
        <v>6082</v>
      </c>
      <c r="F2100" s="3" t="s">
        <v>6083</v>
      </c>
      <c r="G2100" t="s">
        <v>5546</v>
      </c>
      <c r="H2100" t="s">
        <v>6048</v>
      </c>
    </row>
    <row r="2101" spans="1:8" ht="15" customHeight="1" x14ac:dyDescent="0.25">
      <c r="A2101" s="4">
        <v>2101</v>
      </c>
      <c r="B2101" s="3" t="s">
        <v>4</v>
      </c>
      <c r="C2101" s="3" t="s">
        <v>5543</v>
      </c>
      <c r="D2101" s="3" t="s">
        <v>6084</v>
      </c>
      <c r="E2101" s="3" t="s">
        <v>6085</v>
      </c>
      <c r="F2101" s="3" t="s">
        <v>6086</v>
      </c>
      <c r="G2101" t="s">
        <v>5546</v>
      </c>
      <c r="H2101" t="s">
        <v>6048</v>
      </c>
    </row>
    <row r="2102" spans="1:8" ht="15" customHeight="1" x14ac:dyDescent="0.25">
      <c r="A2102" s="4">
        <v>2102</v>
      </c>
      <c r="B2102" s="3" t="s">
        <v>4</v>
      </c>
      <c r="C2102" s="3" t="s">
        <v>5543</v>
      </c>
      <c r="D2102" s="3" t="s">
        <v>6087</v>
      </c>
      <c r="E2102" s="3" t="s">
        <v>6088</v>
      </c>
      <c r="F2102" s="3" t="s">
        <v>6089</v>
      </c>
      <c r="G2102" t="s">
        <v>5546</v>
      </c>
      <c r="H2102" t="s">
        <v>6048</v>
      </c>
    </row>
    <row r="2103" spans="1:8" ht="15" customHeight="1" x14ac:dyDescent="0.25">
      <c r="A2103" s="4">
        <v>2103</v>
      </c>
      <c r="B2103" s="3" t="s">
        <v>4</v>
      </c>
      <c r="C2103" s="3" t="s">
        <v>5543</v>
      </c>
      <c r="D2103" s="3" t="s">
        <v>6090</v>
      </c>
      <c r="E2103" s="3" t="s">
        <v>6091</v>
      </c>
      <c r="F2103" s="3" t="s">
        <v>6092</v>
      </c>
      <c r="G2103" t="s">
        <v>5546</v>
      </c>
      <c r="H2103" t="s">
        <v>6048</v>
      </c>
    </row>
    <row r="2104" spans="1:8" ht="15" customHeight="1" x14ac:dyDescent="0.25">
      <c r="A2104" s="4">
        <v>2104</v>
      </c>
      <c r="B2104" s="3" t="s">
        <v>4</v>
      </c>
      <c r="C2104" s="3" t="s">
        <v>5543</v>
      </c>
      <c r="D2104" s="3" t="s">
        <v>6093</v>
      </c>
      <c r="E2104" s="3" t="s">
        <v>6094</v>
      </c>
      <c r="F2104" s="3" t="s">
        <v>6095</v>
      </c>
      <c r="G2104" t="s">
        <v>5546</v>
      </c>
      <c r="H2104" t="s">
        <v>6048</v>
      </c>
    </row>
    <row r="2105" spans="1:8" ht="15" customHeight="1" x14ac:dyDescent="0.25">
      <c r="A2105" s="4">
        <v>2105</v>
      </c>
      <c r="B2105" s="3" t="s">
        <v>4</v>
      </c>
      <c r="C2105" s="3" t="s">
        <v>5543</v>
      </c>
      <c r="D2105" s="3" t="s">
        <v>6096</v>
      </c>
      <c r="E2105" s="3" t="s">
        <v>6097</v>
      </c>
      <c r="F2105" s="3" t="s">
        <v>6098</v>
      </c>
      <c r="G2105" t="s">
        <v>5546</v>
      </c>
      <c r="H2105" t="s">
        <v>6048</v>
      </c>
    </row>
    <row r="2106" spans="1:8" ht="15" customHeight="1" x14ac:dyDescent="0.25">
      <c r="A2106" s="4">
        <v>2106</v>
      </c>
      <c r="B2106" s="3" t="s">
        <v>4</v>
      </c>
      <c r="C2106" s="3" t="s">
        <v>5543</v>
      </c>
      <c r="D2106" s="3" t="s">
        <v>6099</v>
      </c>
      <c r="E2106" s="3" t="s">
        <v>6100</v>
      </c>
      <c r="F2106" s="3" t="s">
        <v>6101</v>
      </c>
      <c r="G2106" t="s">
        <v>5546</v>
      </c>
      <c r="H2106" t="s">
        <v>6048</v>
      </c>
    </row>
    <row r="2107" spans="1:8" ht="15" customHeight="1" x14ac:dyDescent="0.25">
      <c r="A2107" s="4">
        <v>2107</v>
      </c>
      <c r="B2107" s="3" t="s">
        <v>270</v>
      </c>
      <c r="C2107" s="3" t="s">
        <v>6102</v>
      </c>
      <c r="D2107" s="3" t="s">
        <v>270</v>
      </c>
      <c r="E2107" s="3" t="s">
        <v>6103</v>
      </c>
      <c r="F2107" s="3" t="s">
        <v>6104</v>
      </c>
      <c r="G2107" t="s">
        <v>6105</v>
      </c>
      <c r="H2107" t="s">
        <v>6103</v>
      </c>
    </row>
    <row r="2108" spans="1:8" ht="15" customHeight="1" x14ac:dyDescent="0.25">
      <c r="A2108" s="4">
        <v>2108</v>
      </c>
      <c r="B2108" s="3" t="s">
        <v>270</v>
      </c>
      <c r="C2108" s="3" t="s">
        <v>6102</v>
      </c>
      <c r="D2108" s="3" t="s">
        <v>6106</v>
      </c>
      <c r="E2108" s="3" t="s">
        <v>6107</v>
      </c>
      <c r="F2108" s="3" t="s">
        <v>6108</v>
      </c>
      <c r="G2108" t="s">
        <v>6105</v>
      </c>
      <c r="H2108" t="s">
        <v>6103</v>
      </c>
    </row>
    <row r="2109" spans="1:8" ht="15" customHeight="1" x14ac:dyDescent="0.25">
      <c r="A2109" s="4">
        <v>2109</v>
      </c>
      <c r="B2109" s="3" t="s">
        <v>270</v>
      </c>
      <c r="C2109" s="3" t="s">
        <v>6102</v>
      </c>
      <c r="D2109" s="3" t="s">
        <v>6109</v>
      </c>
      <c r="E2109" s="3" t="s">
        <v>6107</v>
      </c>
      <c r="F2109" s="3" t="s">
        <v>6110</v>
      </c>
      <c r="G2109" t="s">
        <v>6105</v>
      </c>
      <c r="H2109" t="s">
        <v>6103</v>
      </c>
    </row>
    <row r="2110" spans="1:8" ht="15" customHeight="1" x14ac:dyDescent="0.25">
      <c r="A2110" s="4">
        <v>2110</v>
      </c>
      <c r="B2110" s="3" t="s">
        <v>270</v>
      </c>
      <c r="C2110" s="3" t="s">
        <v>6102</v>
      </c>
      <c r="D2110" s="3" t="s">
        <v>6111</v>
      </c>
      <c r="E2110" s="3" t="s">
        <v>6112</v>
      </c>
      <c r="F2110" s="3" t="s">
        <v>6113</v>
      </c>
      <c r="G2110" t="s">
        <v>6105</v>
      </c>
      <c r="H2110" t="s">
        <v>6103</v>
      </c>
    </row>
    <row r="2111" spans="1:8" ht="15" customHeight="1" x14ac:dyDescent="0.25">
      <c r="A2111" s="4">
        <v>2111</v>
      </c>
      <c r="B2111" s="3" t="s">
        <v>270</v>
      </c>
      <c r="C2111" s="3" t="s">
        <v>6102</v>
      </c>
      <c r="D2111" s="3" t="s">
        <v>6114</v>
      </c>
      <c r="E2111" s="3" t="s">
        <v>6112</v>
      </c>
      <c r="F2111" s="3" t="s">
        <v>6115</v>
      </c>
      <c r="G2111" t="s">
        <v>6105</v>
      </c>
      <c r="H2111" t="s">
        <v>6103</v>
      </c>
    </row>
    <row r="2112" spans="1:8" ht="15" customHeight="1" x14ac:dyDescent="0.25">
      <c r="A2112" s="4">
        <v>2112</v>
      </c>
      <c r="B2112" s="3" t="s">
        <v>270</v>
      </c>
      <c r="C2112" s="3" t="s">
        <v>6102</v>
      </c>
      <c r="D2112" s="3" t="s">
        <v>6116</v>
      </c>
      <c r="E2112" s="3" t="s">
        <v>6117</v>
      </c>
      <c r="F2112" s="3" t="s">
        <v>6118</v>
      </c>
      <c r="G2112" t="s">
        <v>6105</v>
      </c>
      <c r="H2112" t="s">
        <v>6103</v>
      </c>
    </row>
    <row r="2113" spans="1:8" ht="15" customHeight="1" x14ac:dyDescent="0.25">
      <c r="A2113" s="4">
        <v>2113</v>
      </c>
      <c r="B2113" s="3" t="s">
        <v>270</v>
      </c>
      <c r="C2113" s="3" t="s">
        <v>6102</v>
      </c>
      <c r="D2113" s="3" t="s">
        <v>6119</v>
      </c>
      <c r="E2113" s="3" t="s">
        <v>6117</v>
      </c>
      <c r="F2113" s="3" t="s">
        <v>6120</v>
      </c>
      <c r="G2113" t="s">
        <v>6105</v>
      </c>
      <c r="H2113" t="s">
        <v>6103</v>
      </c>
    </row>
    <row r="2114" spans="1:8" ht="15" customHeight="1" x14ac:dyDescent="0.25">
      <c r="A2114" s="4">
        <v>2114</v>
      </c>
      <c r="B2114" s="3" t="s">
        <v>270</v>
      </c>
      <c r="C2114" s="3" t="s">
        <v>6102</v>
      </c>
      <c r="D2114" s="3" t="s">
        <v>6121</v>
      </c>
      <c r="E2114" s="3" t="s">
        <v>6122</v>
      </c>
      <c r="F2114" s="3" t="s">
        <v>6123</v>
      </c>
      <c r="G2114" t="s">
        <v>6105</v>
      </c>
      <c r="H2114" t="s">
        <v>6103</v>
      </c>
    </row>
    <row r="2115" spans="1:8" ht="15" customHeight="1" x14ac:dyDescent="0.25">
      <c r="A2115" s="4">
        <v>2115</v>
      </c>
      <c r="B2115" s="3" t="s">
        <v>270</v>
      </c>
      <c r="C2115" s="3" t="s">
        <v>6102</v>
      </c>
      <c r="D2115" s="3" t="s">
        <v>6124</v>
      </c>
      <c r="E2115" s="3" t="s">
        <v>6122</v>
      </c>
      <c r="F2115" s="3" t="s">
        <v>6125</v>
      </c>
      <c r="G2115" t="s">
        <v>6105</v>
      </c>
      <c r="H2115" t="s">
        <v>6103</v>
      </c>
    </row>
    <row r="2116" spans="1:8" ht="15" customHeight="1" x14ac:dyDescent="0.25">
      <c r="A2116" s="4">
        <v>2116</v>
      </c>
      <c r="B2116" s="3" t="s">
        <v>273</v>
      </c>
      <c r="C2116" s="3" t="s">
        <v>6102</v>
      </c>
      <c r="D2116" s="3" t="s">
        <v>273</v>
      </c>
      <c r="E2116" s="3" t="s">
        <v>6126</v>
      </c>
      <c r="F2116" s="3" t="s">
        <v>6127</v>
      </c>
      <c r="G2116" t="s">
        <v>6105</v>
      </c>
      <c r="H2116" t="s">
        <v>6126</v>
      </c>
    </row>
    <row r="2117" spans="1:8" ht="15" customHeight="1" x14ac:dyDescent="0.25">
      <c r="A2117" s="4">
        <v>2117</v>
      </c>
      <c r="B2117" s="3" t="s">
        <v>273</v>
      </c>
      <c r="C2117" s="3" t="s">
        <v>6102</v>
      </c>
      <c r="D2117" s="3" t="s">
        <v>6128</v>
      </c>
      <c r="E2117" s="3" t="s">
        <v>6129</v>
      </c>
      <c r="F2117" s="3" t="s">
        <v>6130</v>
      </c>
      <c r="G2117" t="s">
        <v>6105</v>
      </c>
      <c r="H2117" t="s">
        <v>6126</v>
      </c>
    </row>
    <row r="2118" spans="1:8" ht="15" customHeight="1" x14ac:dyDescent="0.25">
      <c r="A2118" s="4">
        <v>2118</v>
      </c>
      <c r="B2118" s="3" t="s">
        <v>273</v>
      </c>
      <c r="C2118" s="3" t="s">
        <v>6102</v>
      </c>
      <c r="D2118" s="3" t="s">
        <v>6131</v>
      </c>
      <c r="E2118" s="3" t="s">
        <v>6129</v>
      </c>
      <c r="F2118" s="3" t="s">
        <v>6132</v>
      </c>
      <c r="G2118" t="s">
        <v>6105</v>
      </c>
      <c r="H2118" t="s">
        <v>6126</v>
      </c>
    </row>
    <row r="2119" spans="1:8" ht="15" customHeight="1" x14ac:dyDescent="0.25">
      <c r="A2119" s="4">
        <v>2119</v>
      </c>
      <c r="B2119" s="3" t="s">
        <v>273</v>
      </c>
      <c r="C2119" s="3" t="s">
        <v>6102</v>
      </c>
      <c r="D2119" s="3" t="s">
        <v>6133</v>
      </c>
      <c r="E2119" s="3" t="s">
        <v>6134</v>
      </c>
      <c r="F2119" s="3" t="s">
        <v>6135</v>
      </c>
      <c r="G2119" t="s">
        <v>6105</v>
      </c>
      <c r="H2119" t="s">
        <v>6126</v>
      </c>
    </row>
    <row r="2120" spans="1:8" ht="15" customHeight="1" x14ac:dyDescent="0.25">
      <c r="A2120" s="4">
        <v>2120</v>
      </c>
      <c r="B2120" s="3" t="s">
        <v>273</v>
      </c>
      <c r="C2120" s="3" t="s">
        <v>6102</v>
      </c>
      <c r="D2120" s="3" t="s">
        <v>6136</v>
      </c>
      <c r="E2120" s="3" t="s">
        <v>6137</v>
      </c>
      <c r="F2120" s="3" t="s">
        <v>6138</v>
      </c>
      <c r="G2120" t="s">
        <v>6105</v>
      </c>
      <c r="H2120" t="s">
        <v>6126</v>
      </c>
    </row>
    <row r="2121" spans="1:8" ht="15" customHeight="1" x14ac:dyDescent="0.25">
      <c r="A2121" s="4">
        <v>2121</v>
      </c>
      <c r="B2121" s="3" t="s">
        <v>273</v>
      </c>
      <c r="C2121" s="3" t="s">
        <v>6102</v>
      </c>
      <c r="D2121" s="3" t="s">
        <v>6139</v>
      </c>
      <c r="E2121" s="3" t="s">
        <v>6140</v>
      </c>
      <c r="F2121" s="3" t="s">
        <v>6141</v>
      </c>
      <c r="G2121" t="s">
        <v>6105</v>
      </c>
      <c r="H2121" t="s">
        <v>6126</v>
      </c>
    </row>
    <row r="2122" spans="1:8" ht="15" customHeight="1" x14ac:dyDescent="0.25">
      <c r="A2122" s="4">
        <v>2122</v>
      </c>
      <c r="B2122" s="3" t="s">
        <v>273</v>
      </c>
      <c r="C2122" s="3" t="s">
        <v>6102</v>
      </c>
      <c r="D2122" s="3" t="s">
        <v>6142</v>
      </c>
      <c r="E2122" s="3" t="s">
        <v>6143</v>
      </c>
      <c r="F2122" s="3" t="s">
        <v>6144</v>
      </c>
      <c r="G2122" t="s">
        <v>6105</v>
      </c>
      <c r="H2122" t="s">
        <v>6126</v>
      </c>
    </row>
    <row r="2123" spans="1:8" ht="15" customHeight="1" x14ac:dyDescent="0.25">
      <c r="A2123" s="4">
        <v>2123</v>
      </c>
      <c r="B2123" s="3" t="s">
        <v>273</v>
      </c>
      <c r="C2123" s="3" t="s">
        <v>6102</v>
      </c>
      <c r="D2123" s="3" t="s">
        <v>6145</v>
      </c>
      <c r="E2123" s="3" t="s">
        <v>6146</v>
      </c>
      <c r="F2123" s="3" t="s">
        <v>6147</v>
      </c>
      <c r="G2123" t="s">
        <v>6105</v>
      </c>
      <c r="H2123" t="s">
        <v>6126</v>
      </c>
    </row>
    <row r="2124" spans="1:8" ht="15" customHeight="1" x14ac:dyDescent="0.25">
      <c r="A2124" s="4">
        <v>2124</v>
      </c>
      <c r="B2124" s="3" t="s">
        <v>273</v>
      </c>
      <c r="C2124" s="3" t="s">
        <v>6102</v>
      </c>
      <c r="D2124" s="3" t="s">
        <v>6148</v>
      </c>
      <c r="E2124" s="3" t="s">
        <v>6149</v>
      </c>
      <c r="F2124" s="3" t="s">
        <v>6150</v>
      </c>
      <c r="G2124" t="s">
        <v>6105</v>
      </c>
      <c r="H2124" t="s">
        <v>6126</v>
      </c>
    </row>
    <row r="2125" spans="1:8" ht="15" customHeight="1" x14ac:dyDescent="0.25">
      <c r="A2125" s="4">
        <v>2125</v>
      </c>
      <c r="B2125" s="3" t="s">
        <v>273</v>
      </c>
      <c r="C2125" s="3" t="s">
        <v>6102</v>
      </c>
      <c r="D2125" s="3" t="s">
        <v>6151</v>
      </c>
      <c r="E2125" s="3" t="s">
        <v>6152</v>
      </c>
      <c r="F2125" s="3" t="s">
        <v>6153</v>
      </c>
      <c r="G2125" t="s">
        <v>6105</v>
      </c>
      <c r="H2125" t="s">
        <v>6126</v>
      </c>
    </row>
    <row r="2126" spans="1:8" ht="15" customHeight="1" x14ac:dyDescent="0.25">
      <c r="A2126" s="4">
        <v>2126</v>
      </c>
      <c r="B2126" s="3" t="s">
        <v>273</v>
      </c>
      <c r="C2126" s="3" t="s">
        <v>6102</v>
      </c>
      <c r="D2126" s="3" t="s">
        <v>6154</v>
      </c>
      <c r="E2126" s="3" t="s">
        <v>6155</v>
      </c>
      <c r="F2126" s="3" t="s">
        <v>6156</v>
      </c>
      <c r="G2126" t="s">
        <v>6105</v>
      </c>
      <c r="H2126" t="s">
        <v>6126</v>
      </c>
    </row>
    <row r="2127" spans="1:8" ht="15" customHeight="1" x14ac:dyDescent="0.25">
      <c r="A2127" s="4">
        <v>2127</v>
      </c>
      <c r="B2127" s="3" t="s">
        <v>273</v>
      </c>
      <c r="C2127" s="3" t="s">
        <v>6102</v>
      </c>
      <c r="D2127" s="3" t="s">
        <v>6157</v>
      </c>
      <c r="E2127" s="3" t="s">
        <v>6158</v>
      </c>
      <c r="F2127" s="3" t="s">
        <v>6159</v>
      </c>
      <c r="G2127" t="s">
        <v>6105</v>
      </c>
      <c r="H2127" t="s">
        <v>6126</v>
      </c>
    </row>
    <row r="2128" spans="1:8" ht="15" customHeight="1" x14ac:dyDescent="0.25">
      <c r="A2128" s="4">
        <v>2128</v>
      </c>
      <c r="B2128" s="3" t="s">
        <v>273</v>
      </c>
      <c r="C2128" s="3" t="s">
        <v>6102</v>
      </c>
      <c r="D2128" s="3" t="s">
        <v>6160</v>
      </c>
      <c r="E2128" s="3" t="s">
        <v>6161</v>
      </c>
      <c r="F2128" s="3" t="s">
        <v>6162</v>
      </c>
      <c r="G2128" t="s">
        <v>6105</v>
      </c>
      <c r="H2128" t="s">
        <v>6126</v>
      </c>
    </row>
    <row r="2129" spans="1:8" ht="15" customHeight="1" x14ac:dyDescent="0.25">
      <c r="A2129" s="4">
        <v>2129</v>
      </c>
      <c r="B2129" s="3" t="s">
        <v>273</v>
      </c>
      <c r="C2129" s="3" t="s">
        <v>6102</v>
      </c>
      <c r="D2129" s="3" t="s">
        <v>6163</v>
      </c>
      <c r="E2129" s="3" t="s">
        <v>6164</v>
      </c>
      <c r="F2129" s="3" t="s">
        <v>6165</v>
      </c>
      <c r="G2129" t="s">
        <v>6105</v>
      </c>
      <c r="H2129" t="s">
        <v>6126</v>
      </c>
    </row>
    <row r="2130" spans="1:8" ht="15" customHeight="1" x14ac:dyDescent="0.25">
      <c r="A2130" s="4">
        <v>2130</v>
      </c>
      <c r="B2130" s="3" t="s">
        <v>273</v>
      </c>
      <c r="C2130" s="3" t="s">
        <v>6102</v>
      </c>
      <c r="D2130" s="3" t="s">
        <v>6166</v>
      </c>
      <c r="E2130" s="3" t="s">
        <v>6167</v>
      </c>
      <c r="F2130" s="3" t="s">
        <v>6168</v>
      </c>
      <c r="G2130" t="s">
        <v>6105</v>
      </c>
      <c r="H2130" t="s">
        <v>6126</v>
      </c>
    </row>
    <row r="2131" spans="1:8" ht="15" customHeight="1" x14ac:dyDescent="0.25">
      <c r="A2131" s="4">
        <v>2131</v>
      </c>
      <c r="B2131" s="3" t="s">
        <v>273</v>
      </c>
      <c r="C2131" s="3" t="s">
        <v>6102</v>
      </c>
      <c r="D2131" s="3" t="s">
        <v>6169</v>
      </c>
      <c r="E2131" s="3" t="s">
        <v>6170</v>
      </c>
      <c r="F2131" s="3" t="s">
        <v>6171</v>
      </c>
      <c r="G2131" t="s">
        <v>6105</v>
      </c>
      <c r="H2131" t="s">
        <v>6126</v>
      </c>
    </row>
    <row r="2132" spans="1:8" ht="15" customHeight="1" x14ac:dyDescent="0.25">
      <c r="A2132" s="4">
        <v>2132</v>
      </c>
      <c r="B2132" s="3" t="s">
        <v>273</v>
      </c>
      <c r="C2132" s="3" t="s">
        <v>6102</v>
      </c>
      <c r="D2132" s="3" t="s">
        <v>6172</v>
      </c>
      <c r="E2132" s="3" t="s">
        <v>6173</v>
      </c>
      <c r="F2132" s="3" t="s">
        <v>6174</v>
      </c>
      <c r="G2132" t="s">
        <v>6105</v>
      </c>
      <c r="H2132" t="s">
        <v>6126</v>
      </c>
    </row>
    <row r="2133" spans="1:8" ht="15" customHeight="1" x14ac:dyDescent="0.25">
      <c r="A2133" s="4">
        <v>2133</v>
      </c>
      <c r="B2133" s="3" t="s">
        <v>273</v>
      </c>
      <c r="C2133" s="3" t="s">
        <v>6102</v>
      </c>
      <c r="D2133" s="3" t="s">
        <v>6175</v>
      </c>
      <c r="E2133" s="3" t="s">
        <v>6176</v>
      </c>
      <c r="F2133" s="3" t="s">
        <v>6177</v>
      </c>
      <c r="G2133" t="s">
        <v>6105</v>
      </c>
      <c r="H2133" t="s">
        <v>6126</v>
      </c>
    </row>
    <row r="2134" spans="1:8" ht="15" customHeight="1" x14ac:dyDescent="0.25">
      <c r="A2134" s="4">
        <v>2134</v>
      </c>
      <c r="B2134" s="3" t="s">
        <v>273</v>
      </c>
      <c r="C2134" s="3" t="s">
        <v>6102</v>
      </c>
      <c r="D2134" s="3" t="s">
        <v>6178</v>
      </c>
      <c r="E2134" s="3" t="s">
        <v>6176</v>
      </c>
      <c r="F2134" s="3" t="s">
        <v>6179</v>
      </c>
      <c r="G2134" t="s">
        <v>6105</v>
      </c>
      <c r="H2134" t="s">
        <v>6126</v>
      </c>
    </row>
    <row r="2135" spans="1:8" ht="15" customHeight="1" x14ac:dyDescent="0.25">
      <c r="A2135" s="4">
        <v>2135</v>
      </c>
      <c r="B2135" s="3" t="s">
        <v>279</v>
      </c>
      <c r="C2135" s="3" t="s">
        <v>6180</v>
      </c>
      <c r="D2135" s="3" t="s">
        <v>279</v>
      </c>
      <c r="E2135" s="3" t="s">
        <v>6181</v>
      </c>
      <c r="F2135" s="3" t="s">
        <v>6182</v>
      </c>
      <c r="G2135" t="s">
        <v>6183</v>
      </c>
      <c r="H2135" t="s">
        <v>6181</v>
      </c>
    </row>
    <row r="2136" spans="1:8" ht="15" customHeight="1" x14ac:dyDescent="0.25">
      <c r="A2136" s="4">
        <v>2136</v>
      </c>
      <c r="B2136" s="3" t="s">
        <v>279</v>
      </c>
      <c r="C2136" s="3" t="s">
        <v>6180</v>
      </c>
      <c r="D2136" s="3" t="s">
        <v>6184</v>
      </c>
      <c r="E2136" s="3" t="s">
        <v>6185</v>
      </c>
      <c r="F2136" s="3" t="s">
        <v>6186</v>
      </c>
      <c r="G2136" t="s">
        <v>6183</v>
      </c>
      <c r="H2136" t="s">
        <v>6181</v>
      </c>
    </row>
    <row r="2137" spans="1:8" ht="15" customHeight="1" x14ac:dyDescent="0.25">
      <c r="A2137" s="4">
        <v>2137</v>
      </c>
      <c r="B2137" s="3" t="s">
        <v>279</v>
      </c>
      <c r="C2137" s="3" t="s">
        <v>6180</v>
      </c>
      <c r="D2137" s="3" t="s">
        <v>6187</v>
      </c>
      <c r="E2137" s="3" t="s">
        <v>6188</v>
      </c>
      <c r="F2137" s="3" t="s">
        <v>6189</v>
      </c>
      <c r="G2137" t="s">
        <v>6183</v>
      </c>
      <c r="H2137" t="s">
        <v>6181</v>
      </c>
    </row>
    <row r="2138" spans="1:8" ht="15" customHeight="1" x14ac:dyDescent="0.25">
      <c r="A2138" s="4">
        <v>2138</v>
      </c>
      <c r="B2138" s="3" t="s">
        <v>279</v>
      </c>
      <c r="C2138" s="3" t="s">
        <v>6180</v>
      </c>
      <c r="D2138" s="3" t="s">
        <v>6190</v>
      </c>
      <c r="E2138" s="3" t="s">
        <v>6191</v>
      </c>
      <c r="F2138" s="3" t="s">
        <v>6192</v>
      </c>
      <c r="G2138" t="s">
        <v>6183</v>
      </c>
      <c r="H2138" t="s">
        <v>6181</v>
      </c>
    </row>
    <row r="2139" spans="1:8" ht="15" customHeight="1" x14ac:dyDescent="0.25">
      <c r="A2139" s="4">
        <v>2139</v>
      </c>
      <c r="B2139" s="3" t="s">
        <v>279</v>
      </c>
      <c r="C2139" s="3" t="s">
        <v>6180</v>
      </c>
      <c r="D2139" s="3" t="s">
        <v>6193</v>
      </c>
      <c r="E2139" s="3" t="s">
        <v>6194</v>
      </c>
      <c r="F2139" s="3" t="s">
        <v>6195</v>
      </c>
      <c r="G2139" t="s">
        <v>6183</v>
      </c>
      <c r="H2139" t="s">
        <v>6181</v>
      </c>
    </row>
    <row r="2140" spans="1:8" ht="15" customHeight="1" x14ac:dyDescent="0.25">
      <c r="A2140" s="4">
        <v>2140</v>
      </c>
      <c r="B2140" s="3" t="s">
        <v>279</v>
      </c>
      <c r="C2140" s="3" t="s">
        <v>6180</v>
      </c>
      <c r="D2140" s="3" t="s">
        <v>6196</v>
      </c>
      <c r="E2140" s="3" t="s">
        <v>6197</v>
      </c>
      <c r="F2140" s="3" t="s">
        <v>6198</v>
      </c>
      <c r="G2140" t="s">
        <v>6183</v>
      </c>
      <c r="H2140" t="s">
        <v>6181</v>
      </c>
    </row>
    <row r="2141" spans="1:8" ht="15" customHeight="1" x14ac:dyDescent="0.25">
      <c r="A2141" s="4">
        <v>2141</v>
      </c>
      <c r="B2141" s="3" t="s">
        <v>279</v>
      </c>
      <c r="C2141" s="3" t="s">
        <v>6180</v>
      </c>
      <c r="D2141" s="3" t="s">
        <v>6199</v>
      </c>
      <c r="E2141" s="3" t="s">
        <v>6200</v>
      </c>
      <c r="F2141" s="3" t="s">
        <v>6201</v>
      </c>
      <c r="G2141" t="s">
        <v>6183</v>
      </c>
      <c r="H2141" t="s">
        <v>6181</v>
      </c>
    </row>
    <row r="2142" spans="1:8" ht="15" customHeight="1" x14ac:dyDescent="0.25">
      <c r="A2142" s="4">
        <v>2142</v>
      </c>
      <c r="B2142" s="3" t="s">
        <v>279</v>
      </c>
      <c r="C2142" s="3" t="s">
        <v>6180</v>
      </c>
      <c r="D2142" s="3" t="s">
        <v>6202</v>
      </c>
      <c r="E2142" s="3" t="s">
        <v>6203</v>
      </c>
      <c r="F2142" s="3" t="s">
        <v>6204</v>
      </c>
      <c r="G2142" t="s">
        <v>6183</v>
      </c>
      <c r="H2142" t="s">
        <v>6181</v>
      </c>
    </row>
    <row r="2143" spans="1:8" ht="15" customHeight="1" x14ac:dyDescent="0.25">
      <c r="A2143" s="4">
        <v>2143</v>
      </c>
      <c r="B2143" s="3" t="s">
        <v>279</v>
      </c>
      <c r="C2143" s="3" t="s">
        <v>6180</v>
      </c>
      <c r="D2143" s="3" t="s">
        <v>6205</v>
      </c>
      <c r="E2143" s="3" t="s">
        <v>6206</v>
      </c>
      <c r="F2143" s="3" t="s">
        <v>6207</v>
      </c>
      <c r="G2143" t="s">
        <v>6183</v>
      </c>
      <c r="H2143" t="s">
        <v>6181</v>
      </c>
    </row>
    <row r="2144" spans="1:8" ht="15" customHeight="1" x14ac:dyDescent="0.25">
      <c r="A2144" s="4">
        <v>2144</v>
      </c>
      <c r="B2144" s="3" t="s">
        <v>279</v>
      </c>
      <c r="C2144" s="3" t="s">
        <v>6180</v>
      </c>
      <c r="D2144" s="3" t="s">
        <v>6208</v>
      </c>
      <c r="E2144" s="3" t="s">
        <v>6209</v>
      </c>
      <c r="F2144" s="3" t="s">
        <v>6210</v>
      </c>
      <c r="G2144" t="s">
        <v>6183</v>
      </c>
      <c r="H2144" t="s">
        <v>6181</v>
      </c>
    </row>
    <row r="2145" spans="1:8" ht="15" customHeight="1" x14ac:dyDescent="0.25">
      <c r="A2145" s="4">
        <v>2145</v>
      </c>
      <c r="B2145" s="3" t="s">
        <v>279</v>
      </c>
      <c r="C2145" s="3" t="s">
        <v>6180</v>
      </c>
      <c r="D2145" s="3" t="s">
        <v>6211</v>
      </c>
      <c r="E2145" s="3" t="s">
        <v>6212</v>
      </c>
      <c r="F2145" s="3" t="s">
        <v>6213</v>
      </c>
      <c r="G2145" t="s">
        <v>6183</v>
      </c>
      <c r="H2145" t="s">
        <v>6181</v>
      </c>
    </row>
    <row r="2146" spans="1:8" ht="15" customHeight="1" x14ac:dyDescent="0.25">
      <c r="A2146" s="4">
        <v>2146</v>
      </c>
      <c r="B2146" s="3" t="s">
        <v>279</v>
      </c>
      <c r="C2146" s="3" t="s">
        <v>6180</v>
      </c>
      <c r="D2146" s="3" t="s">
        <v>6214</v>
      </c>
      <c r="E2146" s="3" t="s">
        <v>6215</v>
      </c>
      <c r="F2146" s="3" t="s">
        <v>6216</v>
      </c>
      <c r="G2146" t="s">
        <v>6183</v>
      </c>
      <c r="H2146" t="s">
        <v>6181</v>
      </c>
    </row>
    <row r="2147" spans="1:8" ht="15" customHeight="1" x14ac:dyDescent="0.25">
      <c r="A2147" s="4">
        <v>2147</v>
      </c>
      <c r="B2147" s="3" t="s">
        <v>279</v>
      </c>
      <c r="C2147" s="3" t="s">
        <v>6180</v>
      </c>
      <c r="D2147" s="3" t="s">
        <v>6217</v>
      </c>
      <c r="E2147" s="3" t="s">
        <v>6218</v>
      </c>
      <c r="F2147" s="3" t="s">
        <v>6219</v>
      </c>
      <c r="G2147" t="s">
        <v>6183</v>
      </c>
      <c r="H2147" t="s">
        <v>6181</v>
      </c>
    </row>
    <row r="2148" spans="1:8" ht="15" customHeight="1" x14ac:dyDescent="0.25">
      <c r="A2148" s="4">
        <v>2148</v>
      </c>
      <c r="B2148" s="3" t="s">
        <v>279</v>
      </c>
      <c r="C2148" s="3" t="s">
        <v>6180</v>
      </c>
      <c r="D2148" s="3" t="s">
        <v>6220</v>
      </c>
      <c r="E2148" s="3" t="s">
        <v>6221</v>
      </c>
      <c r="F2148" s="3" t="s">
        <v>6222</v>
      </c>
      <c r="G2148" t="s">
        <v>6183</v>
      </c>
      <c r="H2148" t="s">
        <v>6181</v>
      </c>
    </row>
    <row r="2149" spans="1:8" ht="15" customHeight="1" x14ac:dyDescent="0.25">
      <c r="A2149" s="4">
        <v>2149</v>
      </c>
      <c r="B2149" s="3" t="s">
        <v>279</v>
      </c>
      <c r="C2149" s="3" t="s">
        <v>6180</v>
      </c>
      <c r="D2149" s="3" t="s">
        <v>6223</v>
      </c>
      <c r="E2149" s="3" t="s">
        <v>6224</v>
      </c>
      <c r="F2149" s="3" t="s">
        <v>6225</v>
      </c>
      <c r="G2149" t="s">
        <v>6183</v>
      </c>
      <c r="H2149" t="s">
        <v>6181</v>
      </c>
    </row>
    <row r="2150" spans="1:8" ht="15" customHeight="1" x14ac:dyDescent="0.25">
      <c r="A2150" s="4">
        <v>2150</v>
      </c>
      <c r="B2150" s="3" t="s">
        <v>279</v>
      </c>
      <c r="C2150" s="3" t="s">
        <v>6180</v>
      </c>
      <c r="D2150" s="3" t="s">
        <v>6226</v>
      </c>
      <c r="E2150" s="3" t="s">
        <v>6227</v>
      </c>
      <c r="F2150" s="3" t="s">
        <v>6228</v>
      </c>
      <c r="G2150" t="s">
        <v>6183</v>
      </c>
      <c r="H2150" t="s">
        <v>6181</v>
      </c>
    </row>
    <row r="2151" spans="1:8" ht="15" customHeight="1" x14ac:dyDescent="0.25">
      <c r="A2151" s="4">
        <v>2151</v>
      </c>
      <c r="B2151" s="3" t="s">
        <v>279</v>
      </c>
      <c r="C2151" s="3" t="s">
        <v>6180</v>
      </c>
      <c r="D2151" s="3" t="s">
        <v>6229</v>
      </c>
      <c r="E2151" s="3" t="s">
        <v>6230</v>
      </c>
      <c r="F2151" s="3" t="s">
        <v>6231</v>
      </c>
      <c r="G2151" t="s">
        <v>6183</v>
      </c>
      <c r="H2151" t="s">
        <v>6181</v>
      </c>
    </row>
    <row r="2152" spans="1:8" ht="15" customHeight="1" x14ac:dyDescent="0.25">
      <c r="A2152" s="4">
        <v>2152</v>
      </c>
      <c r="B2152" s="3" t="s">
        <v>279</v>
      </c>
      <c r="C2152" s="3" t="s">
        <v>6180</v>
      </c>
      <c r="D2152" s="3" t="s">
        <v>6232</v>
      </c>
      <c r="E2152" s="3" t="s">
        <v>6233</v>
      </c>
      <c r="F2152" s="3" t="s">
        <v>6234</v>
      </c>
      <c r="G2152" t="s">
        <v>6183</v>
      </c>
      <c r="H2152" t="s">
        <v>6181</v>
      </c>
    </row>
    <row r="2153" spans="1:8" ht="15" customHeight="1" x14ac:dyDescent="0.25">
      <c r="A2153" s="4">
        <v>2153</v>
      </c>
      <c r="B2153" s="3" t="s">
        <v>279</v>
      </c>
      <c r="C2153" s="3" t="s">
        <v>6180</v>
      </c>
      <c r="D2153" s="3" t="s">
        <v>6235</v>
      </c>
      <c r="E2153" s="3" t="s">
        <v>6236</v>
      </c>
      <c r="F2153" s="3" t="s">
        <v>6237</v>
      </c>
      <c r="G2153" t="s">
        <v>6183</v>
      </c>
      <c r="H2153" t="s">
        <v>6181</v>
      </c>
    </row>
    <row r="2154" spans="1:8" ht="15" customHeight="1" x14ac:dyDescent="0.25">
      <c r="A2154" s="4">
        <v>2154</v>
      </c>
      <c r="B2154" s="3" t="s">
        <v>279</v>
      </c>
      <c r="C2154" s="3" t="s">
        <v>6180</v>
      </c>
      <c r="D2154" s="3" t="s">
        <v>6238</v>
      </c>
      <c r="E2154" s="3" t="s">
        <v>6239</v>
      </c>
      <c r="F2154" s="3" t="s">
        <v>6240</v>
      </c>
      <c r="G2154" t="s">
        <v>6183</v>
      </c>
      <c r="H2154" t="s">
        <v>6181</v>
      </c>
    </row>
    <row r="2155" spans="1:8" ht="15" customHeight="1" x14ac:dyDescent="0.25">
      <c r="A2155" s="4">
        <v>2155</v>
      </c>
      <c r="B2155" s="3" t="s">
        <v>282</v>
      </c>
      <c r="C2155" s="3" t="s">
        <v>6180</v>
      </c>
      <c r="D2155" s="3" t="s">
        <v>282</v>
      </c>
      <c r="E2155" s="3" t="s">
        <v>6241</v>
      </c>
      <c r="F2155" s="3" t="s">
        <v>6242</v>
      </c>
      <c r="G2155" t="s">
        <v>6183</v>
      </c>
      <c r="H2155" t="s">
        <v>6241</v>
      </c>
    </row>
    <row r="2156" spans="1:8" ht="15" customHeight="1" x14ac:dyDescent="0.25">
      <c r="A2156" s="4">
        <v>2156</v>
      </c>
      <c r="B2156" s="3" t="s">
        <v>282</v>
      </c>
      <c r="C2156" s="3" t="s">
        <v>6180</v>
      </c>
      <c r="D2156" s="3" t="s">
        <v>6243</v>
      </c>
      <c r="E2156" s="3" t="s">
        <v>6244</v>
      </c>
      <c r="F2156" s="3" t="s">
        <v>6245</v>
      </c>
      <c r="G2156" t="s">
        <v>6183</v>
      </c>
      <c r="H2156" t="s">
        <v>6241</v>
      </c>
    </row>
    <row r="2157" spans="1:8" ht="15" customHeight="1" x14ac:dyDescent="0.25">
      <c r="A2157" s="4">
        <v>2157</v>
      </c>
      <c r="B2157" s="3" t="s">
        <v>282</v>
      </c>
      <c r="C2157" s="3" t="s">
        <v>6180</v>
      </c>
      <c r="D2157" s="3" t="s">
        <v>6246</v>
      </c>
      <c r="E2157" s="3" t="s">
        <v>6244</v>
      </c>
      <c r="F2157" s="3" t="s">
        <v>6247</v>
      </c>
      <c r="G2157" t="s">
        <v>6183</v>
      </c>
      <c r="H2157" t="s">
        <v>6241</v>
      </c>
    </row>
    <row r="2158" spans="1:8" ht="15" customHeight="1" x14ac:dyDescent="0.25">
      <c r="A2158" s="4">
        <v>2158</v>
      </c>
      <c r="B2158" s="3" t="s">
        <v>282</v>
      </c>
      <c r="C2158" s="3" t="s">
        <v>6180</v>
      </c>
      <c r="D2158" s="3" t="s">
        <v>6248</v>
      </c>
      <c r="E2158" s="3" t="s">
        <v>6249</v>
      </c>
      <c r="F2158" s="3" t="s">
        <v>6250</v>
      </c>
      <c r="G2158" t="s">
        <v>6183</v>
      </c>
      <c r="H2158" t="s">
        <v>6241</v>
      </c>
    </row>
    <row r="2159" spans="1:8" ht="15" customHeight="1" x14ac:dyDescent="0.25">
      <c r="A2159" s="4">
        <v>2159</v>
      </c>
      <c r="B2159" s="3" t="s">
        <v>282</v>
      </c>
      <c r="C2159" s="3" t="s">
        <v>6180</v>
      </c>
      <c r="D2159" s="3" t="s">
        <v>6251</v>
      </c>
      <c r="E2159" s="3" t="s">
        <v>6252</v>
      </c>
      <c r="F2159" s="3" t="s">
        <v>6253</v>
      </c>
      <c r="G2159" t="s">
        <v>6183</v>
      </c>
      <c r="H2159" t="s">
        <v>6241</v>
      </c>
    </row>
    <row r="2160" spans="1:8" ht="15" customHeight="1" x14ac:dyDescent="0.25">
      <c r="A2160" s="4">
        <v>2160</v>
      </c>
      <c r="B2160" s="3" t="s">
        <v>282</v>
      </c>
      <c r="C2160" s="3" t="s">
        <v>6180</v>
      </c>
      <c r="D2160" s="3" t="s">
        <v>6254</v>
      </c>
      <c r="E2160" s="3" t="s">
        <v>6255</v>
      </c>
      <c r="F2160" s="3" t="s">
        <v>6256</v>
      </c>
      <c r="G2160" t="s">
        <v>6183</v>
      </c>
      <c r="H2160" t="s">
        <v>6241</v>
      </c>
    </row>
    <row r="2161" spans="1:8" ht="15" customHeight="1" x14ac:dyDescent="0.25">
      <c r="A2161" s="4">
        <v>2161</v>
      </c>
      <c r="B2161" s="3" t="s">
        <v>282</v>
      </c>
      <c r="C2161" s="3" t="s">
        <v>6180</v>
      </c>
      <c r="D2161" s="3" t="s">
        <v>6257</v>
      </c>
      <c r="E2161" s="3" t="s">
        <v>6258</v>
      </c>
      <c r="F2161" s="3" t="s">
        <v>6259</v>
      </c>
      <c r="G2161" t="s">
        <v>6183</v>
      </c>
      <c r="H2161" t="s">
        <v>6241</v>
      </c>
    </row>
    <row r="2162" spans="1:8" ht="15" customHeight="1" x14ac:dyDescent="0.25">
      <c r="A2162" s="4">
        <v>2162</v>
      </c>
      <c r="B2162" s="3" t="s">
        <v>282</v>
      </c>
      <c r="C2162" s="3" t="s">
        <v>6180</v>
      </c>
      <c r="D2162" s="3" t="s">
        <v>6260</v>
      </c>
      <c r="E2162" s="3" t="s">
        <v>6258</v>
      </c>
      <c r="F2162" s="3" t="s">
        <v>6261</v>
      </c>
      <c r="G2162" t="s">
        <v>6183</v>
      </c>
      <c r="H2162" t="s">
        <v>6241</v>
      </c>
    </row>
    <row r="2163" spans="1:8" ht="15" customHeight="1" x14ac:dyDescent="0.25">
      <c r="A2163" s="4">
        <v>2163</v>
      </c>
      <c r="B2163" s="3" t="s">
        <v>282</v>
      </c>
      <c r="C2163" s="3" t="s">
        <v>6180</v>
      </c>
      <c r="D2163" s="3" t="s">
        <v>6262</v>
      </c>
      <c r="E2163" s="3" t="s">
        <v>6263</v>
      </c>
      <c r="F2163" s="3" t="s">
        <v>6264</v>
      </c>
      <c r="G2163" t="s">
        <v>6183</v>
      </c>
      <c r="H2163" t="s">
        <v>6241</v>
      </c>
    </row>
    <row r="2164" spans="1:8" ht="15" customHeight="1" x14ac:dyDescent="0.25">
      <c r="A2164" s="4">
        <v>2164</v>
      </c>
      <c r="B2164" s="3" t="s">
        <v>282</v>
      </c>
      <c r="C2164" s="3" t="s">
        <v>6180</v>
      </c>
      <c r="D2164" s="3" t="s">
        <v>6265</v>
      </c>
      <c r="E2164" s="3" t="s">
        <v>6266</v>
      </c>
      <c r="F2164" s="3" t="s">
        <v>6267</v>
      </c>
      <c r="G2164" t="s">
        <v>6183</v>
      </c>
      <c r="H2164" t="s">
        <v>6241</v>
      </c>
    </row>
    <row r="2165" spans="1:8" ht="15" customHeight="1" x14ac:dyDescent="0.25">
      <c r="A2165" s="4">
        <v>2165</v>
      </c>
      <c r="B2165" s="3" t="s">
        <v>282</v>
      </c>
      <c r="C2165" s="3" t="s">
        <v>6180</v>
      </c>
      <c r="D2165" s="3" t="s">
        <v>6268</v>
      </c>
      <c r="E2165" s="3" t="s">
        <v>6269</v>
      </c>
      <c r="F2165" s="3" t="s">
        <v>6270</v>
      </c>
      <c r="G2165" t="s">
        <v>6183</v>
      </c>
      <c r="H2165" t="s">
        <v>6241</v>
      </c>
    </row>
    <row r="2166" spans="1:8" ht="15" customHeight="1" x14ac:dyDescent="0.25">
      <c r="A2166" s="4">
        <v>2166</v>
      </c>
      <c r="B2166" s="3" t="s">
        <v>285</v>
      </c>
      <c r="C2166" s="3" t="s">
        <v>6180</v>
      </c>
      <c r="D2166" s="3" t="s">
        <v>285</v>
      </c>
      <c r="E2166" s="3" t="s">
        <v>6271</v>
      </c>
      <c r="F2166" s="3" t="s">
        <v>6272</v>
      </c>
      <c r="G2166" t="s">
        <v>6183</v>
      </c>
      <c r="H2166" t="s">
        <v>6271</v>
      </c>
    </row>
    <row r="2167" spans="1:8" ht="15" customHeight="1" x14ac:dyDescent="0.25">
      <c r="A2167" s="4">
        <v>2167</v>
      </c>
      <c r="B2167" s="3" t="s">
        <v>285</v>
      </c>
      <c r="C2167" s="3" t="s">
        <v>6180</v>
      </c>
      <c r="D2167" s="3" t="s">
        <v>6273</v>
      </c>
      <c r="E2167" s="3" t="s">
        <v>6274</v>
      </c>
      <c r="F2167" s="3" t="s">
        <v>6275</v>
      </c>
      <c r="G2167" t="s">
        <v>6183</v>
      </c>
      <c r="H2167" t="s">
        <v>6271</v>
      </c>
    </row>
    <row r="2168" spans="1:8" ht="15" customHeight="1" x14ac:dyDescent="0.25">
      <c r="A2168" s="4">
        <v>2168</v>
      </c>
      <c r="B2168" s="3" t="s">
        <v>285</v>
      </c>
      <c r="C2168" s="3" t="s">
        <v>6180</v>
      </c>
      <c r="D2168" s="3" t="s">
        <v>6276</v>
      </c>
      <c r="E2168" s="3" t="s">
        <v>6274</v>
      </c>
      <c r="F2168" s="3" t="s">
        <v>6277</v>
      </c>
      <c r="G2168" t="s">
        <v>6183</v>
      </c>
      <c r="H2168" t="s">
        <v>6271</v>
      </c>
    </row>
    <row r="2169" spans="1:8" ht="15" customHeight="1" x14ac:dyDescent="0.25">
      <c r="A2169" s="4">
        <v>2169</v>
      </c>
      <c r="B2169" s="3" t="s">
        <v>285</v>
      </c>
      <c r="C2169" s="3" t="s">
        <v>6180</v>
      </c>
      <c r="D2169" s="3" t="s">
        <v>6278</v>
      </c>
      <c r="E2169" s="3" t="s">
        <v>6279</v>
      </c>
      <c r="F2169" s="3" t="s">
        <v>6280</v>
      </c>
      <c r="G2169" t="s">
        <v>6183</v>
      </c>
      <c r="H2169" t="s">
        <v>6271</v>
      </c>
    </row>
    <row r="2170" spans="1:8" ht="15" customHeight="1" x14ac:dyDescent="0.25">
      <c r="A2170" s="4">
        <v>2170</v>
      </c>
      <c r="B2170" s="3" t="s">
        <v>285</v>
      </c>
      <c r="C2170" s="3" t="s">
        <v>6180</v>
      </c>
      <c r="D2170" s="3" t="s">
        <v>6281</v>
      </c>
      <c r="E2170" s="3" t="s">
        <v>6279</v>
      </c>
      <c r="F2170" s="3" t="s">
        <v>6282</v>
      </c>
      <c r="G2170" t="s">
        <v>6183</v>
      </c>
      <c r="H2170" t="s">
        <v>6271</v>
      </c>
    </row>
    <row r="2171" spans="1:8" ht="15" customHeight="1" x14ac:dyDescent="0.25">
      <c r="A2171" s="4">
        <v>2171</v>
      </c>
      <c r="B2171" s="3" t="s">
        <v>288</v>
      </c>
      <c r="C2171" s="3" t="s">
        <v>6180</v>
      </c>
      <c r="D2171" s="3" t="s">
        <v>288</v>
      </c>
      <c r="E2171" s="3" t="s">
        <v>6283</v>
      </c>
      <c r="F2171" s="3" t="s">
        <v>6284</v>
      </c>
      <c r="G2171" t="s">
        <v>6183</v>
      </c>
      <c r="H2171" t="s">
        <v>6283</v>
      </c>
    </row>
    <row r="2172" spans="1:8" ht="15" customHeight="1" x14ac:dyDescent="0.25">
      <c r="A2172" s="4">
        <v>2172</v>
      </c>
      <c r="B2172" s="3" t="s">
        <v>288</v>
      </c>
      <c r="C2172" s="3" t="s">
        <v>6180</v>
      </c>
      <c r="D2172" s="3" t="s">
        <v>6285</v>
      </c>
      <c r="E2172" s="3" t="s">
        <v>6286</v>
      </c>
      <c r="F2172" s="3" t="s">
        <v>6287</v>
      </c>
      <c r="G2172" t="s">
        <v>6183</v>
      </c>
      <c r="H2172" t="s">
        <v>6283</v>
      </c>
    </row>
    <row r="2173" spans="1:8" ht="15" customHeight="1" x14ac:dyDescent="0.25">
      <c r="A2173" s="4">
        <v>2173</v>
      </c>
      <c r="B2173" s="3" t="s">
        <v>288</v>
      </c>
      <c r="C2173" s="3" t="s">
        <v>6180</v>
      </c>
      <c r="D2173" s="3" t="s">
        <v>6288</v>
      </c>
      <c r="E2173" s="3" t="s">
        <v>6286</v>
      </c>
      <c r="F2173" s="3" t="s">
        <v>6289</v>
      </c>
      <c r="G2173" t="s">
        <v>6183</v>
      </c>
      <c r="H2173" t="s">
        <v>6283</v>
      </c>
    </row>
    <row r="2174" spans="1:8" ht="15" customHeight="1" x14ac:dyDescent="0.25">
      <c r="A2174" s="4">
        <v>2174</v>
      </c>
      <c r="B2174" s="3" t="s">
        <v>288</v>
      </c>
      <c r="C2174" s="3" t="s">
        <v>6180</v>
      </c>
      <c r="D2174" s="3" t="s">
        <v>6290</v>
      </c>
      <c r="E2174" s="3" t="s">
        <v>6291</v>
      </c>
      <c r="F2174" s="3" t="s">
        <v>6292</v>
      </c>
      <c r="G2174" t="s">
        <v>6183</v>
      </c>
      <c r="H2174" t="s">
        <v>6283</v>
      </c>
    </row>
    <row r="2175" spans="1:8" ht="15" customHeight="1" x14ac:dyDescent="0.25">
      <c r="A2175" s="4">
        <v>2175</v>
      </c>
      <c r="B2175" s="3" t="s">
        <v>288</v>
      </c>
      <c r="C2175" s="3" t="s">
        <v>6180</v>
      </c>
      <c r="D2175" s="3" t="s">
        <v>6293</v>
      </c>
      <c r="E2175" s="3" t="s">
        <v>6294</v>
      </c>
      <c r="F2175" s="3" t="s">
        <v>6295</v>
      </c>
      <c r="G2175" t="s">
        <v>6183</v>
      </c>
      <c r="H2175" t="s">
        <v>6283</v>
      </c>
    </row>
    <row r="2176" spans="1:8" ht="15" customHeight="1" x14ac:dyDescent="0.25">
      <c r="A2176" s="4">
        <v>2176</v>
      </c>
      <c r="B2176" s="3" t="s">
        <v>288</v>
      </c>
      <c r="C2176" s="3" t="s">
        <v>6180</v>
      </c>
      <c r="D2176" s="3" t="s">
        <v>6296</v>
      </c>
      <c r="E2176" s="3" t="s">
        <v>6297</v>
      </c>
      <c r="F2176" s="3" t="s">
        <v>6298</v>
      </c>
      <c r="G2176" t="s">
        <v>6183</v>
      </c>
      <c r="H2176" t="s">
        <v>6283</v>
      </c>
    </row>
    <row r="2177" spans="1:8" ht="15" customHeight="1" x14ac:dyDescent="0.25">
      <c r="A2177" s="4">
        <v>2177</v>
      </c>
      <c r="B2177" s="3" t="s">
        <v>288</v>
      </c>
      <c r="C2177" s="3" t="s">
        <v>6180</v>
      </c>
      <c r="D2177" s="3" t="s">
        <v>6299</v>
      </c>
      <c r="E2177" s="3" t="s">
        <v>6300</v>
      </c>
      <c r="F2177" s="3" t="s">
        <v>6301</v>
      </c>
      <c r="G2177" t="s">
        <v>6183</v>
      </c>
      <c r="H2177" t="s">
        <v>6283</v>
      </c>
    </row>
    <row r="2178" spans="1:8" ht="15" customHeight="1" x14ac:dyDescent="0.25">
      <c r="A2178" s="4">
        <v>2178</v>
      </c>
      <c r="B2178" s="3" t="s">
        <v>288</v>
      </c>
      <c r="C2178" s="3" t="s">
        <v>6180</v>
      </c>
      <c r="D2178" s="3" t="s">
        <v>6302</v>
      </c>
      <c r="E2178" s="3" t="s">
        <v>6303</v>
      </c>
      <c r="F2178" s="3" t="s">
        <v>6304</v>
      </c>
      <c r="G2178" t="s">
        <v>6183</v>
      </c>
      <c r="H2178" t="s">
        <v>6283</v>
      </c>
    </row>
    <row r="2179" spans="1:8" ht="15" customHeight="1" x14ac:dyDescent="0.25">
      <c r="A2179" s="4">
        <v>2179</v>
      </c>
      <c r="B2179" s="3" t="s">
        <v>288</v>
      </c>
      <c r="C2179" s="3" t="s">
        <v>6180</v>
      </c>
      <c r="D2179" s="3" t="s">
        <v>6305</v>
      </c>
      <c r="E2179" s="3" t="s">
        <v>6306</v>
      </c>
      <c r="F2179" s="3" t="s">
        <v>6307</v>
      </c>
      <c r="G2179" t="s">
        <v>6183</v>
      </c>
      <c r="H2179" t="s">
        <v>6283</v>
      </c>
    </row>
    <row r="2180" spans="1:8" ht="15" customHeight="1" x14ac:dyDescent="0.25">
      <c r="A2180" s="4">
        <v>2180</v>
      </c>
      <c r="B2180" s="3" t="s">
        <v>288</v>
      </c>
      <c r="C2180" s="3" t="s">
        <v>6180</v>
      </c>
      <c r="D2180" s="3" t="s">
        <v>6308</v>
      </c>
      <c r="E2180" s="3" t="s">
        <v>6309</v>
      </c>
      <c r="F2180" s="3" t="s">
        <v>6310</v>
      </c>
      <c r="G2180" t="s">
        <v>6183</v>
      </c>
      <c r="H2180" t="s">
        <v>6283</v>
      </c>
    </row>
    <row r="2181" spans="1:8" ht="15" customHeight="1" x14ac:dyDescent="0.25">
      <c r="A2181" s="4">
        <v>2181</v>
      </c>
      <c r="B2181" s="3" t="s">
        <v>288</v>
      </c>
      <c r="C2181" s="3" t="s">
        <v>6180</v>
      </c>
      <c r="D2181" s="3" t="s">
        <v>6311</v>
      </c>
      <c r="E2181" s="3" t="s">
        <v>6312</v>
      </c>
      <c r="F2181" s="3" t="s">
        <v>6313</v>
      </c>
      <c r="G2181" t="s">
        <v>6183</v>
      </c>
      <c r="H2181" t="s">
        <v>6283</v>
      </c>
    </row>
    <row r="2182" spans="1:8" ht="15" customHeight="1" x14ac:dyDescent="0.25">
      <c r="A2182" s="4">
        <v>2182</v>
      </c>
      <c r="B2182" s="3" t="s">
        <v>288</v>
      </c>
      <c r="C2182" s="3" t="s">
        <v>6180</v>
      </c>
      <c r="D2182" s="3" t="s">
        <v>6314</v>
      </c>
      <c r="E2182" s="3" t="s">
        <v>6315</v>
      </c>
      <c r="F2182" s="3" t="s">
        <v>6316</v>
      </c>
      <c r="G2182" t="s">
        <v>6183</v>
      </c>
      <c r="H2182" t="s">
        <v>6283</v>
      </c>
    </row>
    <row r="2183" spans="1:8" ht="15" customHeight="1" x14ac:dyDescent="0.25">
      <c r="A2183" s="4">
        <v>2183</v>
      </c>
      <c r="B2183" s="3" t="s">
        <v>288</v>
      </c>
      <c r="C2183" s="3" t="s">
        <v>6180</v>
      </c>
      <c r="D2183" s="3" t="s">
        <v>6317</v>
      </c>
      <c r="E2183" s="3" t="s">
        <v>6315</v>
      </c>
      <c r="F2183" s="3" t="s">
        <v>6318</v>
      </c>
      <c r="G2183" t="s">
        <v>6183</v>
      </c>
      <c r="H2183" t="s">
        <v>6283</v>
      </c>
    </row>
    <row r="2184" spans="1:8" ht="15" customHeight="1" x14ac:dyDescent="0.25">
      <c r="A2184" s="4">
        <v>2184</v>
      </c>
      <c r="B2184" s="3" t="s">
        <v>288</v>
      </c>
      <c r="C2184" s="3" t="s">
        <v>6180</v>
      </c>
      <c r="D2184" s="3" t="s">
        <v>6319</v>
      </c>
      <c r="E2184" s="3" t="s">
        <v>6320</v>
      </c>
      <c r="F2184" s="3" t="s">
        <v>6321</v>
      </c>
      <c r="G2184" t="s">
        <v>6183</v>
      </c>
      <c r="H2184" t="s">
        <v>6283</v>
      </c>
    </row>
    <row r="2185" spans="1:8" ht="15" customHeight="1" x14ac:dyDescent="0.25">
      <c r="A2185" s="4">
        <v>2185</v>
      </c>
      <c r="B2185" s="3" t="s">
        <v>288</v>
      </c>
      <c r="C2185" s="3" t="s">
        <v>6180</v>
      </c>
      <c r="D2185" s="3" t="s">
        <v>6322</v>
      </c>
      <c r="E2185" s="3" t="s">
        <v>6323</v>
      </c>
      <c r="F2185" s="3" t="s">
        <v>6324</v>
      </c>
      <c r="G2185" t="s">
        <v>6183</v>
      </c>
      <c r="H2185" t="s">
        <v>6283</v>
      </c>
    </row>
    <row r="2186" spans="1:8" ht="15" customHeight="1" x14ac:dyDescent="0.25">
      <c r="A2186" s="4">
        <v>2186</v>
      </c>
      <c r="B2186" s="3" t="s">
        <v>288</v>
      </c>
      <c r="C2186" s="3" t="s">
        <v>6180</v>
      </c>
      <c r="D2186" s="3" t="s">
        <v>6325</v>
      </c>
      <c r="E2186" s="3" t="s">
        <v>6326</v>
      </c>
      <c r="F2186" s="3" t="s">
        <v>6327</v>
      </c>
      <c r="G2186" t="s">
        <v>6183</v>
      </c>
      <c r="H2186" t="s">
        <v>6283</v>
      </c>
    </row>
    <row r="2187" spans="1:8" ht="15" customHeight="1" x14ac:dyDescent="0.25">
      <c r="A2187" s="4">
        <v>2187</v>
      </c>
      <c r="B2187" s="3" t="s">
        <v>288</v>
      </c>
      <c r="C2187" s="3" t="s">
        <v>6180</v>
      </c>
      <c r="D2187" s="3" t="s">
        <v>6328</v>
      </c>
      <c r="E2187" s="3" t="s">
        <v>6329</v>
      </c>
      <c r="F2187" s="3" t="s">
        <v>6330</v>
      </c>
      <c r="G2187" t="s">
        <v>6183</v>
      </c>
      <c r="H2187" t="s">
        <v>6283</v>
      </c>
    </row>
    <row r="2188" spans="1:8" ht="15" customHeight="1" x14ac:dyDescent="0.25">
      <c r="A2188" s="4">
        <v>2188</v>
      </c>
      <c r="B2188" s="3" t="s">
        <v>288</v>
      </c>
      <c r="C2188" s="3" t="s">
        <v>6180</v>
      </c>
      <c r="D2188" s="3" t="s">
        <v>6331</v>
      </c>
      <c r="E2188" s="3" t="s">
        <v>6332</v>
      </c>
      <c r="F2188" s="3" t="s">
        <v>6333</v>
      </c>
      <c r="G2188" t="s">
        <v>6183</v>
      </c>
      <c r="H2188" t="s">
        <v>6283</v>
      </c>
    </row>
    <row r="2189" spans="1:8" ht="15" customHeight="1" x14ac:dyDescent="0.25">
      <c r="A2189" s="4">
        <v>2189</v>
      </c>
      <c r="B2189" s="3" t="s">
        <v>288</v>
      </c>
      <c r="C2189" s="3" t="s">
        <v>6180</v>
      </c>
      <c r="D2189" s="3" t="s">
        <v>6334</v>
      </c>
      <c r="E2189" s="3" t="s">
        <v>6335</v>
      </c>
      <c r="F2189" s="3" t="s">
        <v>6336</v>
      </c>
      <c r="G2189" t="s">
        <v>6183</v>
      </c>
      <c r="H2189" t="s">
        <v>6283</v>
      </c>
    </row>
    <row r="2190" spans="1:8" ht="15" customHeight="1" x14ac:dyDescent="0.25">
      <c r="A2190" s="4">
        <v>2190</v>
      </c>
      <c r="B2190" s="3" t="s">
        <v>288</v>
      </c>
      <c r="C2190" s="3" t="s">
        <v>6180</v>
      </c>
      <c r="D2190" s="3" t="s">
        <v>6337</v>
      </c>
      <c r="E2190" s="3" t="s">
        <v>6335</v>
      </c>
      <c r="F2190" s="3" t="s">
        <v>6338</v>
      </c>
      <c r="G2190" t="s">
        <v>6183</v>
      </c>
      <c r="H2190" t="s">
        <v>6283</v>
      </c>
    </row>
    <row r="2191" spans="1:8" ht="15" customHeight="1" x14ac:dyDescent="0.25">
      <c r="A2191" s="4">
        <v>2191</v>
      </c>
      <c r="B2191" s="3" t="s">
        <v>288</v>
      </c>
      <c r="C2191" s="3" t="s">
        <v>6180</v>
      </c>
      <c r="D2191" s="3" t="s">
        <v>6339</v>
      </c>
      <c r="E2191" s="3" t="s">
        <v>6340</v>
      </c>
      <c r="F2191" s="3" t="s">
        <v>6341</v>
      </c>
      <c r="G2191" t="s">
        <v>6183</v>
      </c>
      <c r="H2191" t="s">
        <v>6283</v>
      </c>
    </row>
    <row r="2192" spans="1:8" ht="15" customHeight="1" x14ac:dyDescent="0.25">
      <c r="A2192" s="4">
        <v>2192</v>
      </c>
      <c r="B2192" s="3" t="s">
        <v>288</v>
      </c>
      <c r="C2192" s="3" t="s">
        <v>6180</v>
      </c>
      <c r="D2192" s="3" t="s">
        <v>6342</v>
      </c>
      <c r="E2192" s="3" t="s">
        <v>6343</v>
      </c>
      <c r="F2192" s="3" t="s">
        <v>6344</v>
      </c>
      <c r="G2192" t="s">
        <v>6183</v>
      </c>
      <c r="H2192" t="s">
        <v>6283</v>
      </c>
    </row>
    <row r="2193" spans="1:8" ht="15" customHeight="1" x14ac:dyDescent="0.25">
      <c r="A2193" s="4">
        <v>2193</v>
      </c>
      <c r="B2193" s="3" t="s">
        <v>288</v>
      </c>
      <c r="C2193" s="3" t="s">
        <v>6180</v>
      </c>
      <c r="D2193" s="3" t="s">
        <v>6345</v>
      </c>
      <c r="E2193" s="3" t="s">
        <v>6346</v>
      </c>
      <c r="F2193" s="3" t="s">
        <v>6347</v>
      </c>
      <c r="G2193" t="s">
        <v>6183</v>
      </c>
      <c r="H2193" t="s">
        <v>6283</v>
      </c>
    </row>
    <row r="2194" spans="1:8" ht="15" customHeight="1" x14ac:dyDescent="0.25">
      <c r="A2194" s="4">
        <v>2194</v>
      </c>
      <c r="B2194" s="3" t="s">
        <v>288</v>
      </c>
      <c r="C2194" s="3" t="s">
        <v>6180</v>
      </c>
      <c r="D2194" s="3" t="s">
        <v>6348</v>
      </c>
      <c r="E2194" s="3" t="s">
        <v>6346</v>
      </c>
      <c r="F2194" s="3" t="s">
        <v>6349</v>
      </c>
      <c r="G2194" t="s">
        <v>6183</v>
      </c>
      <c r="H2194" t="s">
        <v>6283</v>
      </c>
    </row>
    <row r="2195" spans="1:8" ht="15" customHeight="1" x14ac:dyDescent="0.25">
      <c r="A2195" s="4">
        <v>2195</v>
      </c>
      <c r="B2195" s="3" t="s">
        <v>291</v>
      </c>
      <c r="C2195" s="3" t="s">
        <v>6180</v>
      </c>
      <c r="D2195" s="3" t="s">
        <v>291</v>
      </c>
      <c r="E2195" s="3" t="s">
        <v>6350</v>
      </c>
      <c r="F2195" s="3" t="s">
        <v>6351</v>
      </c>
      <c r="G2195" t="s">
        <v>6183</v>
      </c>
      <c r="H2195" t="s">
        <v>6350</v>
      </c>
    </row>
    <row r="2196" spans="1:8" ht="15" customHeight="1" x14ac:dyDescent="0.25">
      <c r="A2196" s="4">
        <v>2196</v>
      </c>
      <c r="B2196" s="3" t="s">
        <v>291</v>
      </c>
      <c r="C2196" s="3" t="s">
        <v>6180</v>
      </c>
      <c r="D2196" s="3" t="s">
        <v>6352</v>
      </c>
      <c r="E2196" s="3" t="s">
        <v>6350</v>
      </c>
      <c r="F2196" s="3" t="s">
        <v>6353</v>
      </c>
      <c r="G2196" t="s">
        <v>6183</v>
      </c>
      <c r="H2196" t="s">
        <v>6350</v>
      </c>
    </row>
    <row r="2197" spans="1:8" ht="15" customHeight="1" x14ac:dyDescent="0.25">
      <c r="A2197" s="4">
        <v>2197</v>
      </c>
      <c r="B2197" s="3" t="s">
        <v>291</v>
      </c>
      <c r="C2197" s="3" t="s">
        <v>6180</v>
      </c>
      <c r="D2197" s="3" t="s">
        <v>6354</v>
      </c>
      <c r="E2197" s="3" t="s">
        <v>6355</v>
      </c>
      <c r="F2197" s="3" t="s">
        <v>6356</v>
      </c>
      <c r="G2197" t="s">
        <v>6183</v>
      </c>
      <c r="H2197" t="s">
        <v>6350</v>
      </c>
    </row>
    <row r="2198" spans="1:8" ht="15" customHeight="1" x14ac:dyDescent="0.25">
      <c r="A2198" s="4">
        <v>2198</v>
      </c>
      <c r="B2198" s="3" t="s">
        <v>291</v>
      </c>
      <c r="C2198" s="3" t="s">
        <v>6180</v>
      </c>
      <c r="D2198" s="3" t="s">
        <v>6357</v>
      </c>
      <c r="E2198" s="3" t="s">
        <v>6358</v>
      </c>
      <c r="F2198" s="3" t="s">
        <v>6359</v>
      </c>
      <c r="G2198" t="s">
        <v>6183</v>
      </c>
      <c r="H2198" t="s">
        <v>6350</v>
      </c>
    </row>
    <row r="2199" spans="1:8" ht="15" customHeight="1" x14ac:dyDescent="0.25">
      <c r="A2199" s="4">
        <v>2199</v>
      </c>
      <c r="B2199" s="3" t="s">
        <v>291</v>
      </c>
      <c r="C2199" s="3" t="s">
        <v>6180</v>
      </c>
      <c r="D2199" s="3" t="s">
        <v>6360</v>
      </c>
      <c r="E2199" s="3" t="s">
        <v>6361</v>
      </c>
      <c r="F2199" s="3" t="s">
        <v>6362</v>
      </c>
      <c r="G2199" t="s">
        <v>6183</v>
      </c>
      <c r="H2199" t="s">
        <v>6350</v>
      </c>
    </row>
    <row r="2200" spans="1:8" ht="15" customHeight="1" x14ac:dyDescent="0.25">
      <c r="A2200" s="4">
        <v>2200</v>
      </c>
      <c r="B2200" s="3" t="s">
        <v>291</v>
      </c>
      <c r="C2200" s="3" t="s">
        <v>6180</v>
      </c>
      <c r="D2200" s="3" t="s">
        <v>6363</v>
      </c>
      <c r="E2200" s="3" t="s">
        <v>6364</v>
      </c>
      <c r="F2200" s="3" t="s">
        <v>6365</v>
      </c>
      <c r="G2200" t="s">
        <v>6183</v>
      </c>
      <c r="H2200" t="s">
        <v>6350</v>
      </c>
    </row>
    <row r="2201" spans="1:8" ht="15" customHeight="1" x14ac:dyDescent="0.25">
      <c r="A2201" s="4">
        <v>2201</v>
      </c>
      <c r="B2201" s="3" t="s">
        <v>291</v>
      </c>
      <c r="C2201" s="3" t="s">
        <v>6180</v>
      </c>
      <c r="D2201" s="3" t="s">
        <v>6366</v>
      </c>
      <c r="E2201" s="3" t="s">
        <v>6367</v>
      </c>
      <c r="F2201" s="3" t="s">
        <v>6368</v>
      </c>
      <c r="G2201" t="s">
        <v>6183</v>
      </c>
      <c r="H2201" t="s">
        <v>6350</v>
      </c>
    </row>
    <row r="2202" spans="1:8" ht="15" customHeight="1" x14ac:dyDescent="0.25">
      <c r="A2202" s="4">
        <v>2202</v>
      </c>
      <c r="B2202" s="3" t="s">
        <v>291</v>
      </c>
      <c r="C2202" s="3" t="s">
        <v>6180</v>
      </c>
      <c r="D2202" s="3" t="s">
        <v>6369</v>
      </c>
      <c r="E2202" s="3" t="s">
        <v>6370</v>
      </c>
      <c r="F2202" s="3" t="s">
        <v>6371</v>
      </c>
      <c r="G2202" t="s">
        <v>6183</v>
      </c>
      <c r="H2202" t="s">
        <v>6350</v>
      </c>
    </row>
    <row r="2203" spans="1:8" ht="15" customHeight="1" x14ac:dyDescent="0.25">
      <c r="A2203" s="4">
        <v>2203</v>
      </c>
      <c r="B2203" s="3" t="s">
        <v>291</v>
      </c>
      <c r="C2203" s="3" t="s">
        <v>6180</v>
      </c>
      <c r="D2203" s="3" t="s">
        <v>6372</v>
      </c>
      <c r="E2203" s="3" t="s">
        <v>6373</v>
      </c>
      <c r="F2203" s="3" t="s">
        <v>6374</v>
      </c>
      <c r="G2203" t="s">
        <v>6183</v>
      </c>
      <c r="H2203" t="s">
        <v>6350</v>
      </c>
    </row>
    <row r="2204" spans="1:8" ht="15" customHeight="1" x14ac:dyDescent="0.25">
      <c r="A2204" s="4">
        <v>2204</v>
      </c>
      <c r="B2204" s="3" t="s">
        <v>291</v>
      </c>
      <c r="C2204" s="3" t="s">
        <v>6180</v>
      </c>
      <c r="D2204" s="3" t="s">
        <v>6375</v>
      </c>
      <c r="E2204" s="3" t="s">
        <v>6376</v>
      </c>
      <c r="F2204" s="3" t="s">
        <v>6377</v>
      </c>
      <c r="G2204" t="s">
        <v>6183</v>
      </c>
      <c r="H2204" t="s">
        <v>6350</v>
      </c>
    </row>
    <row r="2205" spans="1:8" ht="15" customHeight="1" x14ac:dyDescent="0.25">
      <c r="A2205" s="4">
        <v>2205</v>
      </c>
      <c r="B2205" s="3" t="s">
        <v>291</v>
      </c>
      <c r="C2205" s="3" t="s">
        <v>6180</v>
      </c>
      <c r="D2205" s="3" t="s">
        <v>6378</v>
      </c>
      <c r="E2205" s="3" t="s">
        <v>6379</v>
      </c>
      <c r="F2205" s="3" t="s">
        <v>6380</v>
      </c>
      <c r="G2205" t="s">
        <v>6183</v>
      </c>
      <c r="H2205" t="s">
        <v>6350</v>
      </c>
    </row>
    <row r="2206" spans="1:8" ht="15" customHeight="1" x14ac:dyDescent="0.25">
      <c r="A2206" s="4">
        <v>2206</v>
      </c>
      <c r="B2206" s="3" t="s">
        <v>291</v>
      </c>
      <c r="C2206" s="3" t="s">
        <v>6180</v>
      </c>
      <c r="D2206" s="3" t="s">
        <v>6381</v>
      </c>
      <c r="E2206" s="3" t="s">
        <v>6382</v>
      </c>
      <c r="F2206" s="3" t="s">
        <v>6383</v>
      </c>
      <c r="G2206" t="s">
        <v>6183</v>
      </c>
      <c r="H2206" t="s">
        <v>6350</v>
      </c>
    </row>
    <row r="2207" spans="1:8" ht="15" customHeight="1" x14ac:dyDescent="0.25">
      <c r="A2207" s="4">
        <v>2207</v>
      </c>
      <c r="B2207" s="3" t="s">
        <v>291</v>
      </c>
      <c r="C2207" s="3" t="s">
        <v>6180</v>
      </c>
      <c r="D2207" s="3" t="s">
        <v>6384</v>
      </c>
      <c r="E2207" s="3" t="s">
        <v>6385</v>
      </c>
      <c r="F2207" s="3" t="s">
        <v>6386</v>
      </c>
      <c r="G2207" t="s">
        <v>6183</v>
      </c>
      <c r="H2207" t="s">
        <v>6350</v>
      </c>
    </row>
    <row r="2208" spans="1:8" ht="15" customHeight="1" x14ac:dyDescent="0.25">
      <c r="A2208" s="4">
        <v>2208</v>
      </c>
      <c r="B2208" s="3" t="s">
        <v>291</v>
      </c>
      <c r="C2208" s="3" t="s">
        <v>6180</v>
      </c>
      <c r="D2208" s="3" t="s">
        <v>6387</v>
      </c>
      <c r="E2208" s="3" t="s">
        <v>6388</v>
      </c>
      <c r="F2208" s="3" t="s">
        <v>6389</v>
      </c>
      <c r="G2208" t="s">
        <v>6183</v>
      </c>
      <c r="H2208" t="s">
        <v>6350</v>
      </c>
    </row>
    <row r="2209" spans="1:8" ht="15" customHeight="1" x14ac:dyDescent="0.25">
      <c r="A2209" s="4">
        <v>2209</v>
      </c>
      <c r="B2209" s="3" t="s">
        <v>291</v>
      </c>
      <c r="C2209" s="3" t="s">
        <v>6180</v>
      </c>
      <c r="D2209" s="3" t="s">
        <v>6390</v>
      </c>
      <c r="E2209" s="3" t="s">
        <v>6391</v>
      </c>
      <c r="F2209" s="3" t="s">
        <v>6392</v>
      </c>
      <c r="G2209" t="s">
        <v>6183</v>
      </c>
      <c r="H2209" t="s">
        <v>6350</v>
      </c>
    </row>
    <row r="2210" spans="1:8" ht="15" customHeight="1" x14ac:dyDescent="0.25">
      <c r="A2210" s="4">
        <v>2210</v>
      </c>
      <c r="B2210" s="3" t="s">
        <v>291</v>
      </c>
      <c r="C2210" s="3" t="s">
        <v>6180</v>
      </c>
      <c r="D2210" s="3" t="s">
        <v>6393</v>
      </c>
      <c r="E2210" s="3" t="s">
        <v>6394</v>
      </c>
      <c r="F2210" s="3" t="s">
        <v>6395</v>
      </c>
      <c r="G2210" t="s">
        <v>6183</v>
      </c>
      <c r="H2210" t="s">
        <v>6350</v>
      </c>
    </row>
    <row r="2211" spans="1:8" ht="15" customHeight="1" x14ac:dyDescent="0.25">
      <c r="A2211" s="4">
        <v>2211</v>
      </c>
      <c r="B2211" s="3" t="s">
        <v>294</v>
      </c>
      <c r="C2211" s="3" t="s">
        <v>6180</v>
      </c>
      <c r="D2211" s="3" t="s">
        <v>294</v>
      </c>
      <c r="E2211" s="3" t="s">
        <v>6396</v>
      </c>
      <c r="F2211" s="3" t="s">
        <v>6397</v>
      </c>
      <c r="G2211" t="s">
        <v>6183</v>
      </c>
      <c r="H2211" t="s">
        <v>6396</v>
      </c>
    </row>
    <row r="2212" spans="1:8" ht="15" customHeight="1" x14ac:dyDescent="0.25">
      <c r="A2212" s="4">
        <v>2212</v>
      </c>
      <c r="B2212" s="3" t="s">
        <v>294</v>
      </c>
      <c r="C2212" s="3" t="s">
        <v>6180</v>
      </c>
      <c r="D2212" s="3" t="s">
        <v>6398</v>
      </c>
      <c r="E2212" s="3" t="s">
        <v>6399</v>
      </c>
      <c r="F2212" s="3" t="s">
        <v>6400</v>
      </c>
      <c r="G2212" t="s">
        <v>6183</v>
      </c>
      <c r="H2212" t="s">
        <v>6396</v>
      </c>
    </row>
    <row r="2213" spans="1:8" ht="15" customHeight="1" x14ac:dyDescent="0.25">
      <c r="A2213" s="4">
        <v>2213</v>
      </c>
      <c r="B2213" s="3" t="s">
        <v>294</v>
      </c>
      <c r="C2213" s="3" t="s">
        <v>6180</v>
      </c>
      <c r="D2213" s="3" t="s">
        <v>6401</v>
      </c>
      <c r="E2213" s="3" t="s">
        <v>6402</v>
      </c>
      <c r="F2213" s="3" t="s">
        <v>6403</v>
      </c>
      <c r="G2213" t="s">
        <v>6183</v>
      </c>
      <c r="H2213" t="s">
        <v>6396</v>
      </c>
    </row>
    <row r="2214" spans="1:8" ht="15" customHeight="1" x14ac:dyDescent="0.25">
      <c r="A2214" s="4">
        <v>2214</v>
      </c>
      <c r="B2214" s="3" t="s">
        <v>294</v>
      </c>
      <c r="C2214" s="3" t="s">
        <v>6180</v>
      </c>
      <c r="D2214" s="3" t="s">
        <v>6404</v>
      </c>
      <c r="E2214" s="3" t="s">
        <v>6405</v>
      </c>
      <c r="F2214" s="3" t="s">
        <v>6406</v>
      </c>
      <c r="G2214" t="s">
        <v>6183</v>
      </c>
      <c r="H2214" t="s">
        <v>6396</v>
      </c>
    </row>
    <row r="2215" spans="1:8" ht="15" customHeight="1" x14ac:dyDescent="0.25">
      <c r="A2215" s="4">
        <v>2215</v>
      </c>
      <c r="B2215" s="3" t="s">
        <v>294</v>
      </c>
      <c r="C2215" s="3" t="s">
        <v>6180</v>
      </c>
      <c r="D2215" s="3" t="s">
        <v>6407</v>
      </c>
      <c r="E2215" s="3" t="s">
        <v>6408</v>
      </c>
      <c r="F2215" s="3" t="s">
        <v>6409</v>
      </c>
      <c r="G2215" t="s">
        <v>6183</v>
      </c>
      <c r="H2215" t="s">
        <v>6396</v>
      </c>
    </row>
    <row r="2216" spans="1:8" ht="15" customHeight="1" x14ac:dyDescent="0.25">
      <c r="A2216" s="4">
        <v>2216</v>
      </c>
      <c r="B2216" s="3" t="s">
        <v>294</v>
      </c>
      <c r="C2216" s="3" t="s">
        <v>6180</v>
      </c>
      <c r="D2216" s="3" t="s">
        <v>6410</v>
      </c>
      <c r="E2216" s="3" t="s">
        <v>6411</v>
      </c>
      <c r="F2216" s="3" t="s">
        <v>6412</v>
      </c>
      <c r="G2216" t="s">
        <v>6183</v>
      </c>
      <c r="H2216" t="s">
        <v>6396</v>
      </c>
    </row>
    <row r="2217" spans="1:8" ht="15" customHeight="1" x14ac:dyDescent="0.25">
      <c r="A2217" s="4">
        <v>2217</v>
      </c>
      <c r="B2217" s="3" t="s">
        <v>294</v>
      </c>
      <c r="C2217" s="3" t="s">
        <v>6180</v>
      </c>
      <c r="D2217" s="3" t="s">
        <v>6413</v>
      </c>
      <c r="E2217" s="3" t="s">
        <v>6414</v>
      </c>
      <c r="F2217" s="3" t="s">
        <v>6415</v>
      </c>
      <c r="G2217" t="s">
        <v>6183</v>
      </c>
      <c r="H2217" t="s">
        <v>6396</v>
      </c>
    </row>
    <row r="2218" spans="1:8" ht="15" customHeight="1" x14ac:dyDescent="0.25">
      <c r="A2218" s="4">
        <v>2218</v>
      </c>
      <c r="B2218" s="3" t="s">
        <v>294</v>
      </c>
      <c r="C2218" s="3" t="s">
        <v>6180</v>
      </c>
      <c r="D2218" s="3" t="s">
        <v>6416</v>
      </c>
      <c r="E2218" s="3" t="s">
        <v>6417</v>
      </c>
      <c r="F2218" s="3" t="s">
        <v>6418</v>
      </c>
      <c r="G2218" t="s">
        <v>6183</v>
      </c>
      <c r="H2218" t="s">
        <v>6396</v>
      </c>
    </row>
    <row r="2219" spans="1:8" ht="15" customHeight="1" x14ac:dyDescent="0.25">
      <c r="A2219" s="4">
        <v>2219</v>
      </c>
      <c r="B2219" s="3" t="s">
        <v>294</v>
      </c>
      <c r="C2219" s="3" t="s">
        <v>6180</v>
      </c>
      <c r="D2219" s="3" t="s">
        <v>6419</v>
      </c>
      <c r="E2219" s="3" t="s">
        <v>6420</v>
      </c>
      <c r="F2219" s="3" t="s">
        <v>6421</v>
      </c>
      <c r="G2219" t="s">
        <v>6183</v>
      </c>
      <c r="H2219" t="s">
        <v>6396</v>
      </c>
    </row>
    <row r="2220" spans="1:8" ht="15" customHeight="1" x14ac:dyDescent="0.25">
      <c r="A2220" s="4">
        <v>2220</v>
      </c>
      <c r="B2220" s="3" t="s">
        <v>294</v>
      </c>
      <c r="C2220" s="3" t="s">
        <v>6180</v>
      </c>
      <c r="D2220" s="3" t="s">
        <v>6422</v>
      </c>
      <c r="E2220" s="3" t="s">
        <v>6423</v>
      </c>
      <c r="F2220" s="3" t="s">
        <v>6424</v>
      </c>
      <c r="G2220" t="s">
        <v>6183</v>
      </c>
      <c r="H2220" t="s">
        <v>6396</v>
      </c>
    </row>
    <row r="2221" spans="1:8" ht="15" customHeight="1" x14ac:dyDescent="0.25">
      <c r="A2221" s="4">
        <v>2221</v>
      </c>
      <c r="B2221" s="3" t="s">
        <v>294</v>
      </c>
      <c r="C2221" s="3" t="s">
        <v>6180</v>
      </c>
      <c r="D2221" s="3" t="s">
        <v>6425</v>
      </c>
      <c r="E2221" s="3" t="s">
        <v>6426</v>
      </c>
      <c r="F2221" s="3" t="s">
        <v>6427</v>
      </c>
      <c r="G2221" t="s">
        <v>6183</v>
      </c>
      <c r="H2221" t="s">
        <v>6396</v>
      </c>
    </row>
    <row r="2222" spans="1:8" ht="15" customHeight="1" x14ac:dyDescent="0.25">
      <c r="A2222" s="4">
        <v>2222</v>
      </c>
      <c r="B2222" s="3" t="s">
        <v>294</v>
      </c>
      <c r="C2222" s="3" t="s">
        <v>6180</v>
      </c>
      <c r="D2222" s="3" t="s">
        <v>6428</v>
      </c>
      <c r="E2222" s="3" t="s">
        <v>6429</v>
      </c>
      <c r="F2222" s="3" t="s">
        <v>6430</v>
      </c>
      <c r="G2222" t="s">
        <v>6183</v>
      </c>
      <c r="H2222" t="s">
        <v>6396</v>
      </c>
    </row>
    <row r="2223" spans="1:8" ht="15" customHeight="1" x14ac:dyDescent="0.25">
      <c r="A2223" s="4">
        <v>2223</v>
      </c>
      <c r="B2223" s="3" t="s">
        <v>294</v>
      </c>
      <c r="C2223" s="3" t="s">
        <v>6180</v>
      </c>
      <c r="D2223" s="3" t="s">
        <v>6431</v>
      </c>
      <c r="E2223" s="3" t="s">
        <v>6432</v>
      </c>
      <c r="F2223" s="3" t="s">
        <v>6433</v>
      </c>
      <c r="G2223" t="s">
        <v>6183</v>
      </c>
      <c r="H2223" t="s">
        <v>6396</v>
      </c>
    </row>
    <row r="2224" spans="1:8" ht="15" customHeight="1" x14ac:dyDescent="0.25">
      <c r="A2224" s="4">
        <v>2224</v>
      </c>
      <c r="B2224" s="3" t="s">
        <v>294</v>
      </c>
      <c r="C2224" s="3" t="s">
        <v>6180</v>
      </c>
      <c r="D2224" s="3" t="s">
        <v>6434</v>
      </c>
      <c r="E2224" s="3" t="s">
        <v>6435</v>
      </c>
      <c r="F2224" s="3" t="s">
        <v>6436</v>
      </c>
      <c r="G2224" t="s">
        <v>6183</v>
      </c>
      <c r="H2224" t="s">
        <v>6396</v>
      </c>
    </row>
    <row r="2225" spans="1:8" ht="15" customHeight="1" x14ac:dyDescent="0.25">
      <c r="A2225" s="4">
        <v>2225</v>
      </c>
      <c r="B2225" s="3" t="s">
        <v>297</v>
      </c>
      <c r="C2225" s="3" t="s">
        <v>6437</v>
      </c>
      <c r="D2225" s="3" t="s">
        <v>297</v>
      </c>
      <c r="E2225" s="3" t="s">
        <v>6438</v>
      </c>
      <c r="F2225" s="3" t="s">
        <v>6439</v>
      </c>
      <c r="G2225" t="s">
        <v>6440</v>
      </c>
      <c r="H2225" t="s">
        <v>6438</v>
      </c>
    </row>
    <row r="2226" spans="1:8" ht="15" customHeight="1" x14ac:dyDescent="0.25">
      <c r="A2226" s="4">
        <v>2226</v>
      </c>
      <c r="B2226" s="3" t="s">
        <v>297</v>
      </c>
      <c r="C2226" s="3" t="s">
        <v>6437</v>
      </c>
      <c r="D2226" s="3" t="s">
        <v>6441</v>
      </c>
      <c r="E2226" s="3" t="s">
        <v>6442</v>
      </c>
      <c r="F2226" s="3" t="s">
        <v>6443</v>
      </c>
      <c r="G2226" t="s">
        <v>6440</v>
      </c>
      <c r="H2226" t="s">
        <v>6438</v>
      </c>
    </row>
    <row r="2227" spans="1:8" ht="15" customHeight="1" x14ac:dyDescent="0.25">
      <c r="A2227" s="4">
        <v>2227</v>
      </c>
      <c r="B2227" s="3" t="s">
        <v>297</v>
      </c>
      <c r="C2227" s="3" t="s">
        <v>6437</v>
      </c>
      <c r="D2227" s="3" t="s">
        <v>6444</v>
      </c>
      <c r="E2227" s="3" t="s">
        <v>6445</v>
      </c>
      <c r="F2227" s="3" t="s">
        <v>6446</v>
      </c>
      <c r="G2227" t="s">
        <v>6440</v>
      </c>
      <c r="H2227" t="s">
        <v>6438</v>
      </c>
    </row>
    <row r="2228" spans="1:8" ht="15" customHeight="1" x14ac:dyDescent="0.25">
      <c r="A2228" s="4">
        <v>2228</v>
      </c>
      <c r="B2228" s="3" t="s">
        <v>297</v>
      </c>
      <c r="C2228" s="3" t="s">
        <v>6437</v>
      </c>
      <c r="D2228" s="3" t="s">
        <v>6447</v>
      </c>
      <c r="E2228" s="3" t="s">
        <v>6448</v>
      </c>
      <c r="F2228" s="3" t="s">
        <v>6449</v>
      </c>
      <c r="G2228" t="s">
        <v>6440</v>
      </c>
      <c r="H2228" t="s">
        <v>6438</v>
      </c>
    </row>
    <row r="2229" spans="1:8" ht="15" customHeight="1" x14ac:dyDescent="0.25">
      <c r="A2229" s="4">
        <v>2229</v>
      </c>
      <c r="B2229" s="3" t="s">
        <v>297</v>
      </c>
      <c r="C2229" s="3" t="s">
        <v>6437</v>
      </c>
      <c r="D2229" s="3" t="s">
        <v>6450</v>
      </c>
      <c r="E2229" s="3" t="s">
        <v>6451</v>
      </c>
      <c r="F2229" s="3" t="s">
        <v>6452</v>
      </c>
      <c r="G2229" t="s">
        <v>6440</v>
      </c>
      <c r="H2229" t="s">
        <v>6438</v>
      </c>
    </row>
    <row r="2230" spans="1:8" ht="15" customHeight="1" x14ac:dyDescent="0.25">
      <c r="A2230" s="4">
        <v>2230</v>
      </c>
      <c r="B2230" s="3" t="s">
        <v>297</v>
      </c>
      <c r="C2230" s="3" t="s">
        <v>6437</v>
      </c>
      <c r="D2230" s="3" t="s">
        <v>6453</v>
      </c>
      <c r="E2230" s="3" t="s">
        <v>6451</v>
      </c>
      <c r="F2230" s="3" t="s">
        <v>6454</v>
      </c>
      <c r="G2230" t="s">
        <v>6440</v>
      </c>
      <c r="H2230" t="s">
        <v>6438</v>
      </c>
    </row>
    <row r="2231" spans="1:8" ht="15" customHeight="1" x14ac:dyDescent="0.25">
      <c r="A2231" s="4">
        <v>2231</v>
      </c>
      <c r="B2231" s="3" t="s">
        <v>297</v>
      </c>
      <c r="C2231" s="3" t="s">
        <v>6437</v>
      </c>
      <c r="D2231" s="3" t="s">
        <v>6455</v>
      </c>
      <c r="E2231" s="3" t="s">
        <v>6456</v>
      </c>
      <c r="F2231" s="3" t="s">
        <v>6457</v>
      </c>
      <c r="G2231" t="s">
        <v>6440</v>
      </c>
      <c r="H2231" t="s">
        <v>6438</v>
      </c>
    </row>
    <row r="2232" spans="1:8" ht="15" customHeight="1" x14ac:dyDescent="0.25">
      <c r="A2232" s="4">
        <v>2232</v>
      </c>
      <c r="B2232" s="3" t="s">
        <v>297</v>
      </c>
      <c r="C2232" s="3" t="s">
        <v>6437</v>
      </c>
      <c r="D2232" s="3" t="s">
        <v>6458</v>
      </c>
      <c r="E2232" s="3" t="s">
        <v>6456</v>
      </c>
      <c r="F2232" s="3" t="s">
        <v>6459</v>
      </c>
      <c r="G2232" t="s">
        <v>6440</v>
      </c>
      <c r="H2232" t="s">
        <v>6438</v>
      </c>
    </row>
    <row r="2233" spans="1:8" ht="15" customHeight="1" x14ac:dyDescent="0.25">
      <c r="A2233" s="4">
        <v>2233</v>
      </c>
      <c r="B2233" s="3" t="s">
        <v>297</v>
      </c>
      <c r="C2233" s="3" t="s">
        <v>6437</v>
      </c>
      <c r="D2233" s="3" t="s">
        <v>6460</v>
      </c>
      <c r="E2233" s="3" t="s">
        <v>6461</v>
      </c>
      <c r="F2233" s="3" t="s">
        <v>6462</v>
      </c>
      <c r="G2233" t="s">
        <v>6440</v>
      </c>
      <c r="H2233" t="s">
        <v>6438</v>
      </c>
    </row>
    <row r="2234" spans="1:8" ht="15" customHeight="1" x14ac:dyDescent="0.25">
      <c r="A2234" s="4">
        <v>2234</v>
      </c>
      <c r="B2234" s="3" t="s">
        <v>297</v>
      </c>
      <c r="C2234" s="3" t="s">
        <v>6437</v>
      </c>
      <c r="D2234" s="3" t="s">
        <v>6463</v>
      </c>
      <c r="E2234" s="3" t="s">
        <v>6464</v>
      </c>
      <c r="F2234" s="3" t="s">
        <v>6465</v>
      </c>
      <c r="G2234" t="s">
        <v>6440</v>
      </c>
      <c r="H2234" t="s">
        <v>6438</v>
      </c>
    </row>
    <row r="2235" spans="1:8" ht="15" customHeight="1" x14ac:dyDescent="0.25">
      <c r="A2235" s="4">
        <v>2235</v>
      </c>
      <c r="B2235" s="3" t="s">
        <v>297</v>
      </c>
      <c r="C2235" s="3" t="s">
        <v>6437</v>
      </c>
      <c r="D2235" s="3" t="s">
        <v>6466</v>
      </c>
      <c r="E2235" s="3" t="s">
        <v>6467</v>
      </c>
      <c r="F2235" s="3" t="s">
        <v>6468</v>
      </c>
      <c r="G2235" t="s">
        <v>6440</v>
      </c>
      <c r="H2235" t="s">
        <v>6438</v>
      </c>
    </row>
    <row r="2236" spans="1:8" ht="15" customHeight="1" x14ac:dyDescent="0.25">
      <c r="A2236" s="4">
        <v>2236</v>
      </c>
      <c r="B2236" s="3" t="s">
        <v>297</v>
      </c>
      <c r="C2236" s="3" t="s">
        <v>6437</v>
      </c>
      <c r="D2236" s="3" t="s">
        <v>6469</v>
      </c>
      <c r="E2236" s="3" t="s">
        <v>6470</v>
      </c>
      <c r="F2236" s="3" t="s">
        <v>6471</v>
      </c>
      <c r="G2236" t="s">
        <v>6440</v>
      </c>
      <c r="H2236" t="s">
        <v>6438</v>
      </c>
    </row>
    <row r="2237" spans="1:8" ht="15" customHeight="1" x14ac:dyDescent="0.25">
      <c r="A2237" s="4">
        <v>2237</v>
      </c>
      <c r="B2237" s="3" t="s">
        <v>297</v>
      </c>
      <c r="C2237" s="3" t="s">
        <v>6437</v>
      </c>
      <c r="D2237" s="3" t="s">
        <v>6472</v>
      </c>
      <c r="E2237" s="3" t="s">
        <v>6473</v>
      </c>
      <c r="F2237" s="3" t="s">
        <v>6474</v>
      </c>
      <c r="G2237" t="s">
        <v>6440</v>
      </c>
      <c r="H2237" t="s">
        <v>6438</v>
      </c>
    </row>
    <row r="2238" spans="1:8" ht="15" customHeight="1" x14ac:dyDescent="0.25">
      <c r="A2238" s="4">
        <v>2238</v>
      </c>
      <c r="B2238" s="3" t="s">
        <v>297</v>
      </c>
      <c r="C2238" s="3" t="s">
        <v>6437</v>
      </c>
      <c r="D2238" s="3" t="s">
        <v>6475</v>
      </c>
      <c r="E2238" s="3" t="s">
        <v>6476</v>
      </c>
      <c r="F2238" s="3" t="s">
        <v>6477</v>
      </c>
      <c r="G2238" t="s">
        <v>6440</v>
      </c>
      <c r="H2238" t="s">
        <v>6438</v>
      </c>
    </row>
    <row r="2239" spans="1:8" ht="15" customHeight="1" x14ac:dyDescent="0.25">
      <c r="A2239" s="4">
        <v>2239</v>
      </c>
      <c r="B2239" s="3" t="s">
        <v>297</v>
      </c>
      <c r="C2239" s="3" t="s">
        <v>6437</v>
      </c>
      <c r="D2239" s="3" t="s">
        <v>6478</v>
      </c>
      <c r="E2239" s="3" t="s">
        <v>6479</v>
      </c>
      <c r="F2239" s="3" t="s">
        <v>6480</v>
      </c>
      <c r="G2239" t="s">
        <v>6440</v>
      </c>
      <c r="H2239" t="s">
        <v>6438</v>
      </c>
    </row>
    <row r="2240" spans="1:8" ht="15" customHeight="1" x14ac:dyDescent="0.25">
      <c r="A2240" s="4">
        <v>2240</v>
      </c>
      <c r="B2240" s="3" t="s">
        <v>297</v>
      </c>
      <c r="C2240" s="3" t="s">
        <v>6437</v>
      </c>
      <c r="D2240" s="3" t="s">
        <v>6481</v>
      </c>
      <c r="E2240" s="3" t="s">
        <v>6482</v>
      </c>
      <c r="F2240" s="3" t="s">
        <v>6483</v>
      </c>
      <c r="G2240" t="s">
        <v>6440</v>
      </c>
      <c r="H2240" t="s">
        <v>6438</v>
      </c>
    </row>
    <row r="2241" spans="1:8" ht="15" customHeight="1" x14ac:dyDescent="0.25">
      <c r="A2241" s="4">
        <v>2241</v>
      </c>
      <c r="B2241" s="3" t="s">
        <v>297</v>
      </c>
      <c r="C2241" s="3" t="s">
        <v>6437</v>
      </c>
      <c r="D2241" s="3" t="s">
        <v>6484</v>
      </c>
      <c r="E2241" s="3" t="s">
        <v>6485</v>
      </c>
      <c r="F2241" s="3" t="s">
        <v>6486</v>
      </c>
      <c r="G2241" t="s">
        <v>6440</v>
      </c>
      <c r="H2241" t="s">
        <v>6438</v>
      </c>
    </row>
    <row r="2242" spans="1:8" ht="15" customHeight="1" x14ac:dyDescent="0.25">
      <c r="A2242" s="4">
        <v>2242</v>
      </c>
      <c r="B2242" s="3" t="s">
        <v>297</v>
      </c>
      <c r="C2242" s="3" t="s">
        <v>6437</v>
      </c>
      <c r="D2242" s="3" t="s">
        <v>6487</v>
      </c>
      <c r="E2242" s="3" t="s">
        <v>6488</v>
      </c>
      <c r="F2242" s="3" t="s">
        <v>6489</v>
      </c>
      <c r="G2242" t="s">
        <v>6440</v>
      </c>
      <c r="H2242" t="s">
        <v>6438</v>
      </c>
    </row>
    <row r="2243" spans="1:8" ht="15" customHeight="1" x14ac:dyDescent="0.25">
      <c r="A2243" s="4">
        <v>2243</v>
      </c>
      <c r="B2243" s="3" t="s">
        <v>297</v>
      </c>
      <c r="C2243" s="3" t="s">
        <v>6437</v>
      </c>
      <c r="D2243" s="3" t="s">
        <v>6490</v>
      </c>
      <c r="E2243" s="3" t="s">
        <v>6491</v>
      </c>
      <c r="F2243" s="3" t="s">
        <v>6492</v>
      </c>
      <c r="G2243" t="s">
        <v>6440</v>
      </c>
      <c r="H2243" t="s">
        <v>6438</v>
      </c>
    </row>
    <row r="2244" spans="1:8" ht="15" customHeight="1" x14ac:dyDescent="0.25">
      <c r="A2244" s="4">
        <v>2244</v>
      </c>
      <c r="B2244" s="3" t="s">
        <v>297</v>
      </c>
      <c r="C2244" s="3" t="s">
        <v>6437</v>
      </c>
      <c r="D2244" s="3" t="s">
        <v>6493</v>
      </c>
      <c r="E2244" s="3" t="s">
        <v>6494</v>
      </c>
      <c r="F2244" s="3" t="s">
        <v>6495</v>
      </c>
      <c r="G2244" t="s">
        <v>6440</v>
      </c>
      <c r="H2244" t="s">
        <v>6438</v>
      </c>
    </row>
    <row r="2245" spans="1:8" ht="15" customHeight="1" x14ac:dyDescent="0.25">
      <c r="A2245" s="4">
        <v>2245</v>
      </c>
      <c r="B2245" s="3" t="s">
        <v>297</v>
      </c>
      <c r="C2245" s="3" t="s">
        <v>6437</v>
      </c>
      <c r="D2245" s="3" t="s">
        <v>6496</v>
      </c>
      <c r="E2245" s="3" t="s">
        <v>6497</v>
      </c>
      <c r="F2245" s="3" t="s">
        <v>6498</v>
      </c>
      <c r="G2245" t="s">
        <v>6440</v>
      </c>
      <c r="H2245" t="s">
        <v>6438</v>
      </c>
    </row>
    <row r="2246" spans="1:8" ht="15" customHeight="1" x14ac:dyDescent="0.25">
      <c r="A2246" s="4">
        <v>2246</v>
      </c>
      <c r="B2246" s="3" t="s">
        <v>297</v>
      </c>
      <c r="C2246" s="3" t="s">
        <v>6437</v>
      </c>
      <c r="D2246" s="3" t="s">
        <v>6499</v>
      </c>
      <c r="E2246" s="3" t="s">
        <v>6500</v>
      </c>
      <c r="F2246" s="3" t="s">
        <v>6501</v>
      </c>
      <c r="G2246" t="s">
        <v>6440</v>
      </c>
      <c r="H2246" t="s">
        <v>6438</v>
      </c>
    </row>
    <row r="2247" spans="1:8" ht="15" customHeight="1" x14ac:dyDescent="0.25">
      <c r="A2247" s="4">
        <v>2247</v>
      </c>
      <c r="B2247" s="3" t="s">
        <v>297</v>
      </c>
      <c r="C2247" s="3" t="s">
        <v>6437</v>
      </c>
      <c r="D2247" s="3" t="s">
        <v>6502</v>
      </c>
      <c r="E2247" s="3" t="s">
        <v>6503</v>
      </c>
      <c r="F2247" s="3" t="s">
        <v>6504</v>
      </c>
      <c r="G2247" t="s">
        <v>6440</v>
      </c>
      <c r="H2247" t="s">
        <v>6438</v>
      </c>
    </row>
    <row r="2248" spans="1:8" ht="15" customHeight="1" x14ac:dyDescent="0.25">
      <c r="A2248" s="4">
        <v>2248</v>
      </c>
      <c r="B2248" s="3" t="s">
        <v>297</v>
      </c>
      <c r="C2248" s="3" t="s">
        <v>6437</v>
      </c>
      <c r="D2248" s="3" t="s">
        <v>6505</v>
      </c>
      <c r="E2248" s="3" t="s">
        <v>6506</v>
      </c>
      <c r="F2248" s="3" t="s">
        <v>6507</v>
      </c>
      <c r="G2248" t="s">
        <v>6440</v>
      </c>
      <c r="H2248" t="s">
        <v>6438</v>
      </c>
    </row>
    <row r="2249" spans="1:8" ht="15" customHeight="1" x14ac:dyDescent="0.25">
      <c r="A2249" s="4">
        <v>2249</v>
      </c>
      <c r="B2249" s="3" t="s">
        <v>297</v>
      </c>
      <c r="C2249" s="3" t="s">
        <v>6437</v>
      </c>
      <c r="D2249" s="3" t="s">
        <v>6508</v>
      </c>
      <c r="E2249" s="3" t="s">
        <v>6509</v>
      </c>
      <c r="F2249" s="3" t="s">
        <v>6510</v>
      </c>
      <c r="G2249" t="s">
        <v>6440</v>
      </c>
      <c r="H2249" t="s">
        <v>6438</v>
      </c>
    </row>
    <row r="2250" spans="1:8" ht="15" customHeight="1" x14ac:dyDescent="0.25">
      <c r="A2250" s="4">
        <v>2250</v>
      </c>
      <c r="B2250" s="3" t="s">
        <v>297</v>
      </c>
      <c r="C2250" s="3" t="s">
        <v>6437</v>
      </c>
      <c r="D2250" s="3" t="s">
        <v>6511</v>
      </c>
      <c r="E2250" s="3" t="s">
        <v>6512</v>
      </c>
      <c r="F2250" s="3" t="s">
        <v>6513</v>
      </c>
      <c r="G2250" t="s">
        <v>6440</v>
      </c>
      <c r="H2250" t="s">
        <v>6438</v>
      </c>
    </row>
    <row r="2251" spans="1:8" ht="15" customHeight="1" x14ac:dyDescent="0.25">
      <c r="A2251" s="4">
        <v>2251</v>
      </c>
      <c r="B2251" s="3" t="s">
        <v>297</v>
      </c>
      <c r="C2251" s="3" t="s">
        <v>6437</v>
      </c>
      <c r="D2251" s="3" t="s">
        <v>6514</v>
      </c>
      <c r="E2251" s="3" t="s">
        <v>6515</v>
      </c>
      <c r="F2251" s="3" t="s">
        <v>6516</v>
      </c>
      <c r="G2251" t="s">
        <v>6440</v>
      </c>
      <c r="H2251" t="s">
        <v>6438</v>
      </c>
    </row>
    <row r="2252" spans="1:8" ht="15" customHeight="1" x14ac:dyDescent="0.25">
      <c r="A2252" s="4">
        <v>2252</v>
      </c>
      <c r="B2252" s="3" t="s">
        <v>297</v>
      </c>
      <c r="C2252" s="3" t="s">
        <v>6437</v>
      </c>
      <c r="D2252" s="3" t="s">
        <v>6517</v>
      </c>
      <c r="E2252" s="3" t="s">
        <v>6518</v>
      </c>
      <c r="F2252" s="3" t="s">
        <v>6519</v>
      </c>
      <c r="G2252" t="s">
        <v>6440</v>
      </c>
      <c r="H2252" t="s">
        <v>6438</v>
      </c>
    </row>
    <row r="2253" spans="1:8" ht="15" customHeight="1" x14ac:dyDescent="0.25">
      <c r="A2253" s="4">
        <v>2253</v>
      </c>
      <c r="B2253" s="3" t="s">
        <v>297</v>
      </c>
      <c r="C2253" s="3" t="s">
        <v>6437</v>
      </c>
      <c r="D2253" s="3" t="s">
        <v>6520</v>
      </c>
      <c r="E2253" s="3" t="s">
        <v>6521</v>
      </c>
      <c r="F2253" s="3" t="s">
        <v>6522</v>
      </c>
      <c r="G2253" t="s">
        <v>6440</v>
      </c>
      <c r="H2253" t="s">
        <v>6438</v>
      </c>
    </row>
    <row r="2254" spans="1:8" ht="15" customHeight="1" x14ac:dyDescent="0.25">
      <c r="A2254" s="4">
        <v>2254</v>
      </c>
      <c r="B2254" s="3" t="s">
        <v>300</v>
      </c>
      <c r="C2254" s="3" t="s">
        <v>6437</v>
      </c>
      <c r="D2254" s="3" t="s">
        <v>300</v>
      </c>
      <c r="E2254" s="3" t="s">
        <v>6523</v>
      </c>
      <c r="F2254" s="3" t="s">
        <v>6524</v>
      </c>
      <c r="G2254" t="s">
        <v>6440</v>
      </c>
      <c r="H2254" t="s">
        <v>6523</v>
      </c>
    </row>
    <row r="2255" spans="1:8" ht="15" customHeight="1" x14ac:dyDescent="0.25">
      <c r="A2255" s="4">
        <v>2255</v>
      </c>
      <c r="B2255" s="3" t="s">
        <v>300</v>
      </c>
      <c r="C2255" s="3" t="s">
        <v>6437</v>
      </c>
      <c r="D2255" s="3" t="s">
        <v>6525</v>
      </c>
      <c r="E2255" s="3" t="s">
        <v>6526</v>
      </c>
      <c r="F2255" s="3" t="s">
        <v>6527</v>
      </c>
      <c r="G2255" t="s">
        <v>6440</v>
      </c>
      <c r="H2255" t="s">
        <v>6523</v>
      </c>
    </row>
    <row r="2256" spans="1:8" ht="15" customHeight="1" x14ac:dyDescent="0.25">
      <c r="A2256" s="4">
        <v>2256</v>
      </c>
      <c r="B2256" s="3" t="s">
        <v>300</v>
      </c>
      <c r="C2256" s="3" t="s">
        <v>6437</v>
      </c>
      <c r="D2256" s="3" t="s">
        <v>6528</v>
      </c>
      <c r="E2256" s="3" t="s">
        <v>6529</v>
      </c>
      <c r="F2256" s="3" t="s">
        <v>6530</v>
      </c>
      <c r="G2256" t="s">
        <v>6440</v>
      </c>
      <c r="H2256" t="s">
        <v>6523</v>
      </c>
    </row>
    <row r="2257" spans="1:8" ht="15" customHeight="1" x14ac:dyDescent="0.25">
      <c r="A2257" s="4">
        <v>2257</v>
      </c>
      <c r="B2257" s="3" t="s">
        <v>300</v>
      </c>
      <c r="C2257" s="3" t="s">
        <v>6437</v>
      </c>
      <c r="D2257" s="3" t="s">
        <v>6531</v>
      </c>
      <c r="E2257" s="3" t="s">
        <v>6532</v>
      </c>
      <c r="F2257" s="3" t="s">
        <v>6533</v>
      </c>
      <c r="G2257" t="s">
        <v>6440</v>
      </c>
      <c r="H2257" t="s">
        <v>6523</v>
      </c>
    </row>
    <row r="2258" spans="1:8" ht="15" customHeight="1" x14ac:dyDescent="0.25">
      <c r="A2258" s="4">
        <v>2258</v>
      </c>
      <c r="B2258" s="3" t="s">
        <v>300</v>
      </c>
      <c r="C2258" s="3" t="s">
        <v>6437</v>
      </c>
      <c r="D2258" s="3" t="s">
        <v>6534</v>
      </c>
      <c r="E2258" s="3" t="s">
        <v>6535</v>
      </c>
      <c r="F2258" s="3" t="s">
        <v>6536</v>
      </c>
      <c r="G2258" t="s">
        <v>6440</v>
      </c>
      <c r="H2258" t="s">
        <v>6523</v>
      </c>
    </row>
    <row r="2259" spans="1:8" ht="15" customHeight="1" x14ac:dyDescent="0.25">
      <c r="A2259" s="4">
        <v>2259</v>
      </c>
      <c r="B2259" s="3" t="s">
        <v>300</v>
      </c>
      <c r="C2259" s="3" t="s">
        <v>6437</v>
      </c>
      <c r="D2259" s="3" t="s">
        <v>6537</v>
      </c>
      <c r="E2259" s="3" t="s">
        <v>6538</v>
      </c>
      <c r="F2259" s="3" t="s">
        <v>6539</v>
      </c>
      <c r="G2259" t="s">
        <v>6440</v>
      </c>
      <c r="H2259" t="s">
        <v>6523</v>
      </c>
    </row>
    <row r="2260" spans="1:8" ht="15" customHeight="1" x14ac:dyDescent="0.25">
      <c r="A2260" s="4">
        <v>2260</v>
      </c>
      <c r="B2260" s="3" t="s">
        <v>300</v>
      </c>
      <c r="C2260" s="3" t="s">
        <v>6437</v>
      </c>
      <c r="D2260" s="3" t="s">
        <v>6540</v>
      </c>
      <c r="E2260" s="3" t="s">
        <v>6541</v>
      </c>
      <c r="F2260" s="3" t="s">
        <v>6542</v>
      </c>
      <c r="G2260" t="s">
        <v>6440</v>
      </c>
      <c r="H2260" t="s">
        <v>6523</v>
      </c>
    </row>
    <row r="2261" spans="1:8" ht="15" customHeight="1" x14ac:dyDescent="0.25">
      <c r="A2261" s="4">
        <v>2261</v>
      </c>
      <c r="B2261" s="3" t="s">
        <v>300</v>
      </c>
      <c r="C2261" s="3" t="s">
        <v>6437</v>
      </c>
      <c r="D2261" s="3" t="s">
        <v>6543</v>
      </c>
      <c r="E2261" s="3" t="s">
        <v>6544</v>
      </c>
      <c r="F2261" s="3" t="s">
        <v>6545</v>
      </c>
      <c r="G2261" t="s">
        <v>6440</v>
      </c>
      <c r="H2261" t="s">
        <v>6523</v>
      </c>
    </row>
    <row r="2262" spans="1:8" ht="15" customHeight="1" x14ac:dyDescent="0.25">
      <c r="A2262" s="4">
        <v>2262</v>
      </c>
      <c r="B2262" s="3" t="s">
        <v>300</v>
      </c>
      <c r="C2262" s="3" t="s">
        <v>6437</v>
      </c>
      <c r="D2262" s="3" t="s">
        <v>6546</v>
      </c>
      <c r="E2262" s="3" t="s">
        <v>6547</v>
      </c>
      <c r="F2262" s="3" t="s">
        <v>6548</v>
      </c>
      <c r="G2262" t="s">
        <v>6440</v>
      </c>
      <c r="H2262" t="s">
        <v>6523</v>
      </c>
    </row>
    <row r="2263" spans="1:8" ht="15" customHeight="1" x14ac:dyDescent="0.25">
      <c r="A2263" s="4">
        <v>2263</v>
      </c>
      <c r="B2263" s="3" t="s">
        <v>300</v>
      </c>
      <c r="C2263" s="3" t="s">
        <v>6437</v>
      </c>
      <c r="D2263" s="3" t="s">
        <v>6549</v>
      </c>
      <c r="E2263" s="3" t="s">
        <v>6550</v>
      </c>
      <c r="F2263" s="3" t="s">
        <v>6551</v>
      </c>
      <c r="G2263" t="s">
        <v>6440</v>
      </c>
      <c r="H2263" t="s">
        <v>6523</v>
      </c>
    </row>
    <row r="2264" spans="1:8" ht="15" customHeight="1" x14ac:dyDescent="0.25">
      <c r="A2264" s="4">
        <v>2264</v>
      </c>
      <c r="B2264" s="3" t="s">
        <v>300</v>
      </c>
      <c r="C2264" s="3" t="s">
        <v>6437</v>
      </c>
      <c r="D2264" s="3" t="s">
        <v>6552</v>
      </c>
      <c r="E2264" s="3" t="s">
        <v>6553</v>
      </c>
      <c r="F2264" s="3" t="s">
        <v>6554</v>
      </c>
      <c r="G2264" t="s">
        <v>6440</v>
      </c>
      <c r="H2264" t="s">
        <v>6523</v>
      </c>
    </row>
    <row r="2265" spans="1:8" ht="15" customHeight="1" x14ac:dyDescent="0.25">
      <c r="A2265" s="4">
        <v>2265</v>
      </c>
      <c r="B2265" s="3" t="s">
        <v>300</v>
      </c>
      <c r="C2265" s="3" t="s">
        <v>6437</v>
      </c>
      <c r="D2265" s="3" t="s">
        <v>6555</v>
      </c>
      <c r="E2265" s="3" t="s">
        <v>6556</v>
      </c>
      <c r="F2265" s="3" t="s">
        <v>6557</v>
      </c>
      <c r="G2265" t="s">
        <v>6440</v>
      </c>
      <c r="H2265" t="s">
        <v>6523</v>
      </c>
    </row>
    <row r="2266" spans="1:8" ht="15" customHeight="1" x14ac:dyDescent="0.25">
      <c r="A2266" s="4">
        <v>2266</v>
      </c>
      <c r="B2266" s="3" t="s">
        <v>300</v>
      </c>
      <c r="C2266" s="3" t="s">
        <v>6437</v>
      </c>
      <c r="D2266" s="3" t="s">
        <v>6558</v>
      </c>
      <c r="E2266" s="3" t="s">
        <v>6556</v>
      </c>
      <c r="F2266" s="3" t="s">
        <v>6559</v>
      </c>
      <c r="G2266" t="s">
        <v>6440</v>
      </c>
      <c r="H2266" t="s">
        <v>6523</v>
      </c>
    </row>
    <row r="2267" spans="1:8" ht="15" customHeight="1" x14ac:dyDescent="0.25">
      <c r="A2267" s="4">
        <v>2267</v>
      </c>
      <c r="B2267" s="3" t="s">
        <v>300</v>
      </c>
      <c r="C2267" s="3" t="s">
        <v>6437</v>
      </c>
      <c r="D2267" s="3" t="s">
        <v>6560</v>
      </c>
      <c r="E2267" s="3" t="s">
        <v>6561</v>
      </c>
      <c r="F2267" s="3" t="s">
        <v>6562</v>
      </c>
      <c r="G2267" t="s">
        <v>6440</v>
      </c>
      <c r="H2267" t="s">
        <v>6523</v>
      </c>
    </row>
    <row r="2268" spans="1:8" ht="15" customHeight="1" x14ac:dyDescent="0.25">
      <c r="A2268" s="4">
        <v>2268</v>
      </c>
      <c r="B2268" s="3" t="s">
        <v>300</v>
      </c>
      <c r="C2268" s="3" t="s">
        <v>6437</v>
      </c>
      <c r="D2268" s="3" t="s">
        <v>6563</v>
      </c>
      <c r="E2268" s="3" t="s">
        <v>6561</v>
      </c>
      <c r="F2268" s="3" t="s">
        <v>6564</v>
      </c>
      <c r="G2268" t="s">
        <v>6440</v>
      </c>
      <c r="H2268" t="s">
        <v>6523</v>
      </c>
    </row>
    <row r="2269" spans="1:8" ht="15" customHeight="1" x14ac:dyDescent="0.25">
      <c r="A2269" s="4">
        <v>2269</v>
      </c>
      <c r="B2269" s="3" t="s">
        <v>303</v>
      </c>
      <c r="C2269" s="3" t="s">
        <v>6437</v>
      </c>
      <c r="D2269" s="3" t="s">
        <v>303</v>
      </c>
      <c r="E2269" s="3" t="s">
        <v>6565</v>
      </c>
      <c r="F2269" s="3" t="s">
        <v>6566</v>
      </c>
      <c r="G2269" t="s">
        <v>6440</v>
      </c>
      <c r="H2269" t="s">
        <v>6565</v>
      </c>
    </row>
    <row r="2270" spans="1:8" ht="15" customHeight="1" x14ac:dyDescent="0.25">
      <c r="A2270" s="4">
        <v>2270</v>
      </c>
      <c r="B2270" s="3" t="s">
        <v>303</v>
      </c>
      <c r="C2270" s="3" t="s">
        <v>6437</v>
      </c>
      <c r="D2270" s="3" t="s">
        <v>6567</v>
      </c>
      <c r="E2270" s="3" t="s">
        <v>6568</v>
      </c>
      <c r="F2270" s="3" t="s">
        <v>6569</v>
      </c>
      <c r="G2270" t="s">
        <v>6440</v>
      </c>
      <c r="H2270" t="s">
        <v>6565</v>
      </c>
    </row>
    <row r="2271" spans="1:8" ht="15" customHeight="1" x14ac:dyDescent="0.25">
      <c r="A2271" s="4">
        <v>2271</v>
      </c>
      <c r="B2271" s="3" t="s">
        <v>303</v>
      </c>
      <c r="C2271" s="3" t="s">
        <v>6437</v>
      </c>
      <c r="D2271" s="3" t="s">
        <v>6570</v>
      </c>
      <c r="E2271" s="3" t="s">
        <v>6571</v>
      </c>
      <c r="F2271" s="3" t="s">
        <v>6572</v>
      </c>
      <c r="G2271" t="s">
        <v>6440</v>
      </c>
      <c r="H2271" t="s">
        <v>6565</v>
      </c>
    </row>
    <row r="2272" spans="1:8" ht="15" customHeight="1" x14ac:dyDescent="0.25">
      <c r="A2272" s="4">
        <v>2272</v>
      </c>
      <c r="B2272" s="3" t="s">
        <v>303</v>
      </c>
      <c r="C2272" s="3" t="s">
        <v>6437</v>
      </c>
      <c r="D2272" s="3" t="s">
        <v>6573</v>
      </c>
      <c r="E2272" s="3" t="s">
        <v>6574</v>
      </c>
      <c r="F2272" s="3" t="s">
        <v>6575</v>
      </c>
      <c r="G2272" t="s">
        <v>6440</v>
      </c>
      <c r="H2272" t="s">
        <v>6565</v>
      </c>
    </row>
    <row r="2273" spans="1:8" ht="15" customHeight="1" x14ac:dyDescent="0.25">
      <c r="A2273" s="4">
        <v>2273</v>
      </c>
      <c r="B2273" s="3" t="s">
        <v>303</v>
      </c>
      <c r="C2273" s="3" t="s">
        <v>6437</v>
      </c>
      <c r="D2273" s="3" t="s">
        <v>6576</v>
      </c>
      <c r="E2273" s="3" t="s">
        <v>6577</v>
      </c>
      <c r="F2273" s="3" t="s">
        <v>6578</v>
      </c>
      <c r="G2273" t="s">
        <v>6440</v>
      </c>
      <c r="H2273" t="s">
        <v>6565</v>
      </c>
    </row>
    <row r="2274" spans="1:8" ht="15" customHeight="1" x14ac:dyDescent="0.25">
      <c r="A2274" s="4">
        <v>2274</v>
      </c>
      <c r="B2274" s="3" t="s">
        <v>303</v>
      </c>
      <c r="C2274" s="3" t="s">
        <v>6437</v>
      </c>
      <c r="D2274" s="3" t="s">
        <v>6579</v>
      </c>
      <c r="E2274" s="3" t="s">
        <v>6580</v>
      </c>
      <c r="F2274" s="3" t="s">
        <v>6581</v>
      </c>
      <c r="G2274" t="s">
        <v>6440</v>
      </c>
      <c r="H2274" t="s">
        <v>6565</v>
      </c>
    </row>
    <row r="2275" spans="1:8" ht="15" customHeight="1" x14ac:dyDescent="0.25">
      <c r="A2275" s="4">
        <v>2275</v>
      </c>
      <c r="B2275" s="3" t="s">
        <v>303</v>
      </c>
      <c r="C2275" s="3" t="s">
        <v>6437</v>
      </c>
      <c r="D2275" s="3" t="s">
        <v>6582</v>
      </c>
      <c r="E2275" s="3" t="s">
        <v>6583</v>
      </c>
      <c r="F2275" s="3" t="s">
        <v>6584</v>
      </c>
      <c r="G2275" t="s">
        <v>6440</v>
      </c>
      <c r="H2275" t="s">
        <v>6565</v>
      </c>
    </row>
    <row r="2276" spans="1:8" ht="15" customHeight="1" x14ac:dyDescent="0.25">
      <c r="A2276" s="4">
        <v>2276</v>
      </c>
      <c r="B2276" s="3" t="s">
        <v>303</v>
      </c>
      <c r="C2276" s="3" t="s">
        <v>6437</v>
      </c>
      <c r="D2276" s="3" t="s">
        <v>6585</v>
      </c>
      <c r="E2276" s="3" t="s">
        <v>6586</v>
      </c>
      <c r="F2276" s="3" t="s">
        <v>6587</v>
      </c>
      <c r="G2276" t="s">
        <v>6440</v>
      </c>
      <c r="H2276" t="s">
        <v>6565</v>
      </c>
    </row>
    <row r="2277" spans="1:8" ht="15" customHeight="1" x14ac:dyDescent="0.25">
      <c r="A2277" s="4">
        <v>2277</v>
      </c>
      <c r="B2277" s="3" t="s">
        <v>303</v>
      </c>
      <c r="C2277" s="3" t="s">
        <v>6437</v>
      </c>
      <c r="D2277" s="3" t="s">
        <v>6588</v>
      </c>
      <c r="E2277" s="3" t="s">
        <v>6589</v>
      </c>
      <c r="F2277" s="3" t="s">
        <v>6590</v>
      </c>
      <c r="G2277" t="s">
        <v>6440</v>
      </c>
      <c r="H2277" t="s">
        <v>6565</v>
      </c>
    </row>
    <row r="2278" spans="1:8" ht="15" customHeight="1" x14ac:dyDescent="0.25">
      <c r="A2278" s="4">
        <v>2278</v>
      </c>
      <c r="B2278" s="3" t="s">
        <v>303</v>
      </c>
      <c r="C2278" s="3" t="s">
        <v>6437</v>
      </c>
      <c r="D2278" s="3" t="s">
        <v>6591</v>
      </c>
      <c r="E2278" s="3" t="s">
        <v>6592</v>
      </c>
      <c r="F2278" s="3" t="s">
        <v>6593</v>
      </c>
      <c r="G2278" t="s">
        <v>6440</v>
      </c>
      <c r="H2278" t="s">
        <v>6565</v>
      </c>
    </row>
    <row r="2279" spans="1:8" ht="15" customHeight="1" x14ac:dyDescent="0.25">
      <c r="A2279" s="4">
        <v>2279</v>
      </c>
      <c r="B2279" s="3" t="s">
        <v>303</v>
      </c>
      <c r="C2279" s="3" t="s">
        <v>6437</v>
      </c>
      <c r="D2279" s="3" t="s">
        <v>6594</v>
      </c>
      <c r="E2279" s="3" t="s">
        <v>6595</v>
      </c>
      <c r="F2279" s="3" t="s">
        <v>6596</v>
      </c>
      <c r="G2279" t="s">
        <v>6440</v>
      </c>
      <c r="H2279" t="s">
        <v>6565</v>
      </c>
    </row>
    <row r="2280" spans="1:8" ht="15" customHeight="1" x14ac:dyDescent="0.25">
      <c r="A2280" s="4">
        <v>2280</v>
      </c>
      <c r="B2280" s="3" t="s">
        <v>303</v>
      </c>
      <c r="C2280" s="3" t="s">
        <v>6437</v>
      </c>
      <c r="D2280" s="3" t="s">
        <v>6597</v>
      </c>
      <c r="E2280" s="3" t="s">
        <v>6598</v>
      </c>
      <c r="F2280" s="3" t="s">
        <v>6599</v>
      </c>
      <c r="G2280" t="s">
        <v>6440</v>
      </c>
      <c r="H2280" t="s">
        <v>6565</v>
      </c>
    </row>
    <row r="2281" spans="1:8" ht="15" customHeight="1" x14ac:dyDescent="0.25">
      <c r="A2281" s="4">
        <v>2281</v>
      </c>
      <c r="B2281" s="3" t="s">
        <v>303</v>
      </c>
      <c r="C2281" s="3" t="s">
        <v>6437</v>
      </c>
      <c r="D2281" s="3" t="s">
        <v>6600</v>
      </c>
      <c r="E2281" s="3" t="s">
        <v>6601</v>
      </c>
      <c r="F2281" s="3" t="s">
        <v>6602</v>
      </c>
      <c r="G2281" t="s">
        <v>6440</v>
      </c>
      <c r="H2281" t="s">
        <v>6565</v>
      </c>
    </row>
    <row r="2282" spans="1:8" ht="15" customHeight="1" x14ac:dyDescent="0.25">
      <c r="A2282" s="4">
        <v>2282</v>
      </c>
      <c r="B2282" s="3" t="s">
        <v>303</v>
      </c>
      <c r="C2282" s="3" t="s">
        <v>6437</v>
      </c>
      <c r="D2282" s="3" t="s">
        <v>6603</v>
      </c>
      <c r="E2282" s="3" t="s">
        <v>6604</v>
      </c>
      <c r="F2282" s="3" t="s">
        <v>6605</v>
      </c>
      <c r="G2282" t="s">
        <v>6440</v>
      </c>
      <c r="H2282" t="s">
        <v>6565</v>
      </c>
    </row>
    <row r="2283" spans="1:8" ht="15" customHeight="1" x14ac:dyDescent="0.25">
      <c r="A2283" s="4">
        <v>2283</v>
      </c>
      <c r="B2283" s="3" t="s">
        <v>303</v>
      </c>
      <c r="C2283" s="3" t="s">
        <v>6437</v>
      </c>
      <c r="D2283" s="3" t="s">
        <v>6606</v>
      </c>
      <c r="E2283" s="3" t="s">
        <v>6607</v>
      </c>
      <c r="F2283" s="3" t="s">
        <v>6608</v>
      </c>
      <c r="G2283" t="s">
        <v>6440</v>
      </c>
      <c r="H2283" t="s">
        <v>6565</v>
      </c>
    </row>
    <row r="2284" spans="1:8" ht="15" customHeight="1" x14ac:dyDescent="0.25">
      <c r="A2284" s="4">
        <v>2284</v>
      </c>
      <c r="B2284" s="3" t="s">
        <v>303</v>
      </c>
      <c r="C2284" s="3" t="s">
        <v>6437</v>
      </c>
      <c r="D2284" s="3" t="s">
        <v>6609</v>
      </c>
      <c r="E2284" s="3" t="s">
        <v>6610</v>
      </c>
      <c r="F2284" s="3" t="s">
        <v>6611</v>
      </c>
      <c r="G2284" t="s">
        <v>6440</v>
      </c>
      <c r="H2284" t="s">
        <v>6565</v>
      </c>
    </row>
    <row r="2285" spans="1:8" ht="15" customHeight="1" x14ac:dyDescent="0.25">
      <c r="A2285" s="4">
        <v>2285</v>
      </c>
      <c r="B2285" s="3" t="s">
        <v>303</v>
      </c>
      <c r="C2285" s="3" t="s">
        <v>6437</v>
      </c>
      <c r="D2285" s="3" t="s">
        <v>6612</v>
      </c>
      <c r="E2285" s="3" t="s">
        <v>6613</v>
      </c>
      <c r="F2285" s="3" t="s">
        <v>6614</v>
      </c>
      <c r="G2285" t="s">
        <v>6440</v>
      </c>
      <c r="H2285" t="s">
        <v>6565</v>
      </c>
    </row>
    <row r="2286" spans="1:8" ht="15" customHeight="1" x14ac:dyDescent="0.25">
      <c r="A2286" s="4">
        <v>2286</v>
      </c>
      <c r="B2286" s="3" t="s">
        <v>303</v>
      </c>
      <c r="C2286" s="3" t="s">
        <v>6437</v>
      </c>
      <c r="D2286" s="3" t="s">
        <v>6615</v>
      </c>
      <c r="E2286" s="3" t="s">
        <v>6616</v>
      </c>
      <c r="F2286" s="3" t="s">
        <v>6617</v>
      </c>
      <c r="G2286" t="s">
        <v>6440</v>
      </c>
      <c r="H2286" t="s">
        <v>6565</v>
      </c>
    </row>
    <row r="2287" spans="1:8" ht="15" customHeight="1" x14ac:dyDescent="0.25">
      <c r="A2287" s="4">
        <v>2287</v>
      </c>
      <c r="B2287" s="3" t="s">
        <v>303</v>
      </c>
      <c r="C2287" s="3" t="s">
        <v>6437</v>
      </c>
      <c r="D2287" s="3" t="s">
        <v>6618</v>
      </c>
      <c r="E2287" s="3" t="s">
        <v>6619</v>
      </c>
      <c r="F2287" s="3" t="s">
        <v>6620</v>
      </c>
      <c r="G2287" t="s">
        <v>6440</v>
      </c>
      <c r="H2287" t="s">
        <v>6565</v>
      </c>
    </row>
    <row r="2288" spans="1:8" ht="15" customHeight="1" x14ac:dyDescent="0.25">
      <c r="A2288" s="4">
        <v>2288</v>
      </c>
      <c r="B2288" s="3" t="s">
        <v>303</v>
      </c>
      <c r="C2288" s="3" t="s">
        <v>6437</v>
      </c>
      <c r="D2288" s="3" t="s">
        <v>6621</v>
      </c>
      <c r="E2288" s="3" t="s">
        <v>6622</v>
      </c>
      <c r="F2288" s="3" t="s">
        <v>6623</v>
      </c>
      <c r="G2288" t="s">
        <v>6440</v>
      </c>
      <c r="H2288" t="s">
        <v>6565</v>
      </c>
    </row>
    <row r="2289" spans="1:8" ht="15" customHeight="1" x14ac:dyDescent="0.25">
      <c r="A2289" s="4">
        <v>2289</v>
      </c>
      <c r="B2289" s="3" t="s">
        <v>303</v>
      </c>
      <c r="C2289" s="3" t="s">
        <v>6437</v>
      </c>
      <c r="D2289" s="3" t="s">
        <v>6624</v>
      </c>
      <c r="E2289" s="3" t="s">
        <v>6625</v>
      </c>
      <c r="F2289" s="3" t="s">
        <v>6626</v>
      </c>
      <c r="G2289" t="s">
        <v>6440</v>
      </c>
      <c r="H2289" t="s">
        <v>6565</v>
      </c>
    </row>
    <row r="2290" spans="1:8" ht="15" customHeight="1" x14ac:dyDescent="0.25">
      <c r="A2290" s="4">
        <v>2290</v>
      </c>
      <c r="B2290" s="3" t="s">
        <v>303</v>
      </c>
      <c r="C2290" s="3" t="s">
        <v>6437</v>
      </c>
      <c r="D2290" s="3" t="s">
        <v>6627</v>
      </c>
      <c r="E2290" s="3" t="s">
        <v>6628</v>
      </c>
      <c r="F2290" s="3" t="s">
        <v>6629</v>
      </c>
      <c r="G2290" t="s">
        <v>6440</v>
      </c>
      <c r="H2290" t="s">
        <v>6565</v>
      </c>
    </row>
    <row r="2291" spans="1:8" ht="15" customHeight="1" x14ac:dyDescent="0.25">
      <c r="A2291" s="4">
        <v>2291</v>
      </c>
      <c r="B2291" s="3" t="s">
        <v>303</v>
      </c>
      <c r="C2291" s="3" t="s">
        <v>6437</v>
      </c>
      <c r="D2291" s="3" t="s">
        <v>6630</v>
      </c>
      <c r="E2291" s="3" t="s">
        <v>6631</v>
      </c>
      <c r="F2291" s="3" t="s">
        <v>6632</v>
      </c>
      <c r="G2291" t="s">
        <v>6440</v>
      </c>
      <c r="H2291" t="s">
        <v>6565</v>
      </c>
    </row>
    <row r="2292" spans="1:8" ht="15" customHeight="1" x14ac:dyDescent="0.25">
      <c r="A2292" s="4">
        <v>2292</v>
      </c>
      <c r="B2292" s="3" t="s">
        <v>303</v>
      </c>
      <c r="C2292" s="3" t="s">
        <v>6437</v>
      </c>
      <c r="D2292" s="3" t="s">
        <v>6633</v>
      </c>
      <c r="E2292" s="3" t="s">
        <v>6634</v>
      </c>
      <c r="F2292" s="3" t="s">
        <v>6635</v>
      </c>
      <c r="G2292" t="s">
        <v>6440</v>
      </c>
      <c r="H2292" t="s">
        <v>6565</v>
      </c>
    </row>
    <row r="2293" spans="1:8" ht="15" customHeight="1" x14ac:dyDescent="0.25">
      <c r="A2293" s="4">
        <v>2293</v>
      </c>
      <c r="B2293" s="3" t="s">
        <v>303</v>
      </c>
      <c r="C2293" s="3" t="s">
        <v>6437</v>
      </c>
      <c r="D2293" s="3" t="s">
        <v>6636</v>
      </c>
      <c r="E2293" s="3" t="s">
        <v>6637</v>
      </c>
      <c r="F2293" s="3" t="s">
        <v>6638</v>
      </c>
      <c r="G2293" t="s">
        <v>6440</v>
      </c>
      <c r="H2293" t="s">
        <v>6565</v>
      </c>
    </row>
    <row r="2294" spans="1:8" ht="15" customHeight="1" x14ac:dyDescent="0.25">
      <c r="A2294" s="4">
        <v>2294</v>
      </c>
      <c r="B2294" s="3" t="s">
        <v>303</v>
      </c>
      <c r="C2294" s="3" t="s">
        <v>6437</v>
      </c>
      <c r="D2294" s="3" t="s">
        <v>6639</v>
      </c>
      <c r="E2294" s="3" t="s">
        <v>6640</v>
      </c>
      <c r="F2294" s="3" t="s">
        <v>6641</v>
      </c>
      <c r="G2294" t="s">
        <v>6440</v>
      </c>
      <c r="H2294" t="s">
        <v>6565</v>
      </c>
    </row>
    <row r="2295" spans="1:8" ht="15" customHeight="1" x14ac:dyDescent="0.25">
      <c r="A2295" s="4">
        <v>2295</v>
      </c>
      <c r="B2295" s="3" t="s">
        <v>303</v>
      </c>
      <c r="C2295" s="3" t="s">
        <v>6437</v>
      </c>
      <c r="D2295" s="3" t="s">
        <v>6642</v>
      </c>
      <c r="E2295" s="3" t="s">
        <v>6643</v>
      </c>
      <c r="F2295" s="3" t="s">
        <v>6644</v>
      </c>
      <c r="G2295" t="s">
        <v>6440</v>
      </c>
      <c r="H2295" t="s">
        <v>6565</v>
      </c>
    </row>
    <row r="2296" spans="1:8" ht="15" customHeight="1" x14ac:dyDescent="0.25">
      <c r="A2296" s="4">
        <v>2296</v>
      </c>
      <c r="B2296" s="3" t="s">
        <v>303</v>
      </c>
      <c r="C2296" s="3" t="s">
        <v>6437</v>
      </c>
      <c r="D2296" s="3" t="s">
        <v>6645</v>
      </c>
      <c r="E2296" s="3" t="s">
        <v>6646</v>
      </c>
      <c r="F2296" s="3" t="s">
        <v>6647</v>
      </c>
      <c r="G2296" t="s">
        <v>6440</v>
      </c>
      <c r="H2296" t="s">
        <v>6565</v>
      </c>
    </row>
    <row r="2297" spans="1:8" ht="15" customHeight="1" x14ac:dyDescent="0.25">
      <c r="A2297" s="4">
        <v>2297</v>
      </c>
      <c r="B2297" s="3" t="s">
        <v>303</v>
      </c>
      <c r="C2297" s="3" t="s">
        <v>6437</v>
      </c>
      <c r="D2297" s="3" t="s">
        <v>6648</v>
      </c>
      <c r="E2297" s="3" t="s">
        <v>6646</v>
      </c>
      <c r="F2297" s="3" t="s">
        <v>6649</v>
      </c>
      <c r="G2297" t="s">
        <v>6440</v>
      </c>
      <c r="H2297" t="s">
        <v>6565</v>
      </c>
    </row>
    <row r="2298" spans="1:8" ht="15" customHeight="1" x14ac:dyDescent="0.25">
      <c r="A2298" s="4">
        <v>2298</v>
      </c>
      <c r="B2298" s="3" t="s">
        <v>303</v>
      </c>
      <c r="C2298" s="3" t="s">
        <v>6437</v>
      </c>
      <c r="D2298" s="3" t="s">
        <v>6650</v>
      </c>
      <c r="E2298" s="3" t="s">
        <v>6651</v>
      </c>
      <c r="F2298" s="3" t="s">
        <v>6652</v>
      </c>
      <c r="G2298" t="s">
        <v>6440</v>
      </c>
      <c r="H2298" t="s">
        <v>6565</v>
      </c>
    </row>
    <row r="2299" spans="1:8" ht="15" customHeight="1" x14ac:dyDescent="0.25">
      <c r="A2299" s="4">
        <v>2299</v>
      </c>
      <c r="B2299" s="3" t="s">
        <v>303</v>
      </c>
      <c r="C2299" s="3" t="s">
        <v>6437</v>
      </c>
      <c r="D2299" s="3" t="s">
        <v>6653</v>
      </c>
      <c r="E2299" s="3" t="s">
        <v>6654</v>
      </c>
      <c r="F2299" s="3" t="s">
        <v>6655</v>
      </c>
      <c r="G2299" t="s">
        <v>6440</v>
      </c>
      <c r="H2299" t="s">
        <v>6565</v>
      </c>
    </row>
    <row r="2300" spans="1:8" ht="15" customHeight="1" x14ac:dyDescent="0.25">
      <c r="A2300" s="4">
        <v>2300</v>
      </c>
      <c r="B2300" s="3" t="s">
        <v>303</v>
      </c>
      <c r="C2300" s="3" t="s">
        <v>6437</v>
      </c>
      <c r="D2300" s="3" t="s">
        <v>6656</v>
      </c>
      <c r="E2300" s="3" t="s">
        <v>6657</v>
      </c>
      <c r="F2300" s="3" t="s">
        <v>6658</v>
      </c>
      <c r="G2300" t="s">
        <v>6440</v>
      </c>
      <c r="H2300" t="s">
        <v>6565</v>
      </c>
    </row>
    <row r="2301" spans="1:8" ht="15" customHeight="1" x14ac:dyDescent="0.25">
      <c r="A2301" s="4">
        <v>2301</v>
      </c>
      <c r="B2301" s="3" t="s">
        <v>303</v>
      </c>
      <c r="C2301" s="3" t="s">
        <v>6437</v>
      </c>
      <c r="D2301" s="3" t="s">
        <v>6659</v>
      </c>
      <c r="E2301" s="3" t="s">
        <v>6660</v>
      </c>
      <c r="F2301" s="3" t="s">
        <v>6661</v>
      </c>
      <c r="G2301" t="s">
        <v>6440</v>
      </c>
      <c r="H2301" t="s">
        <v>6565</v>
      </c>
    </row>
    <row r="2302" spans="1:8" ht="15" customHeight="1" x14ac:dyDescent="0.25">
      <c r="A2302" s="4">
        <v>2302</v>
      </c>
      <c r="B2302" s="3" t="s">
        <v>303</v>
      </c>
      <c r="C2302" s="3" t="s">
        <v>6437</v>
      </c>
      <c r="D2302" s="3" t="s">
        <v>6662</v>
      </c>
      <c r="E2302" s="3" t="s">
        <v>6663</v>
      </c>
      <c r="F2302" s="3" t="s">
        <v>6664</v>
      </c>
      <c r="G2302" t="s">
        <v>6440</v>
      </c>
      <c r="H2302" t="s">
        <v>6565</v>
      </c>
    </row>
    <row r="2303" spans="1:8" ht="15" customHeight="1" x14ac:dyDescent="0.25">
      <c r="A2303" s="4">
        <v>2303</v>
      </c>
      <c r="B2303" s="3" t="s">
        <v>303</v>
      </c>
      <c r="C2303" s="3" t="s">
        <v>6437</v>
      </c>
      <c r="D2303" s="3" t="s">
        <v>6665</v>
      </c>
      <c r="E2303" s="3" t="s">
        <v>6666</v>
      </c>
      <c r="F2303" s="3" t="s">
        <v>6667</v>
      </c>
      <c r="G2303" t="s">
        <v>6440</v>
      </c>
      <c r="H2303" t="s">
        <v>6565</v>
      </c>
    </row>
    <row r="2304" spans="1:8" ht="15" customHeight="1" x14ac:dyDescent="0.25">
      <c r="A2304" s="4">
        <v>2304</v>
      </c>
      <c r="B2304" s="3" t="s">
        <v>303</v>
      </c>
      <c r="C2304" s="3" t="s">
        <v>6437</v>
      </c>
      <c r="D2304" s="3" t="s">
        <v>6668</v>
      </c>
      <c r="E2304" s="3" t="s">
        <v>6669</v>
      </c>
      <c r="F2304" s="3" t="s">
        <v>6670</v>
      </c>
      <c r="G2304" t="s">
        <v>6440</v>
      </c>
      <c r="H2304" t="s">
        <v>6565</v>
      </c>
    </row>
    <row r="2305" spans="1:8" ht="15" customHeight="1" x14ac:dyDescent="0.25">
      <c r="A2305" s="4">
        <v>2305</v>
      </c>
      <c r="B2305" s="3" t="s">
        <v>309</v>
      </c>
      <c r="C2305" s="3" t="s">
        <v>6671</v>
      </c>
      <c r="D2305" s="3" t="s">
        <v>309</v>
      </c>
      <c r="E2305" s="3" t="s">
        <v>6672</v>
      </c>
      <c r="F2305" s="3" t="s">
        <v>6673</v>
      </c>
      <c r="G2305" t="s">
        <v>6674</v>
      </c>
      <c r="H2305" t="s">
        <v>6672</v>
      </c>
    </row>
    <row r="2306" spans="1:8" ht="15" customHeight="1" x14ac:dyDescent="0.25">
      <c r="A2306" s="4">
        <v>2306</v>
      </c>
      <c r="B2306" s="3" t="s">
        <v>309</v>
      </c>
      <c r="C2306" s="3" t="s">
        <v>6671</v>
      </c>
      <c r="D2306" s="3" t="s">
        <v>6675</v>
      </c>
      <c r="E2306" s="3" t="s">
        <v>6676</v>
      </c>
      <c r="F2306" s="3" t="s">
        <v>6677</v>
      </c>
      <c r="G2306" t="s">
        <v>6674</v>
      </c>
      <c r="H2306" t="s">
        <v>6672</v>
      </c>
    </row>
    <row r="2307" spans="1:8" ht="15" customHeight="1" x14ac:dyDescent="0.25">
      <c r="A2307" s="4">
        <v>2307</v>
      </c>
      <c r="B2307" s="3" t="s">
        <v>309</v>
      </c>
      <c r="C2307" s="3" t="s">
        <v>6671</v>
      </c>
      <c r="D2307" s="3" t="s">
        <v>6678</v>
      </c>
      <c r="E2307" s="3" t="s">
        <v>6676</v>
      </c>
      <c r="F2307" s="3" t="s">
        <v>6679</v>
      </c>
      <c r="G2307" t="s">
        <v>6674</v>
      </c>
      <c r="H2307" t="s">
        <v>6672</v>
      </c>
    </row>
    <row r="2308" spans="1:8" ht="15" customHeight="1" x14ac:dyDescent="0.25">
      <c r="A2308" s="4">
        <v>2308</v>
      </c>
      <c r="B2308" s="3" t="s">
        <v>309</v>
      </c>
      <c r="C2308" s="3" t="s">
        <v>6671</v>
      </c>
      <c r="D2308" s="3" t="s">
        <v>6680</v>
      </c>
      <c r="E2308" s="3" t="s">
        <v>6681</v>
      </c>
      <c r="F2308" s="3" t="s">
        <v>6682</v>
      </c>
      <c r="G2308" t="s">
        <v>6674</v>
      </c>
      <c r="H2308" t="s">
        <v>6672</v>
      </c>
    </row>
    <row r="2309" spans="1:8" ht="15" customHeight="1" x14ac:dyDescent="0.25">
      <c r="A2309" s="4">
        <v>2309</v>
      </c>
      <c r="B2309" s="3" t="s">
        <v>309</v>
      </c>
      <c r="C2309" s="3" t="s">
        <v>6671</v>
      </c>
      <c r="D2309" s="3" t="s">
        <v>6683</v>
      </c>
      <c r="E2309" s="3" t="s">
        <v>6684</v>
      </c>
      <c r="F2309" s="3" t="s">
        <v>6685</v>
      </c>
      <c r="G2309" t="s">
        <v>6674</v>
      </c>
      <c r="H2309" t="s">
        <v>6672</v>
      </c>
    </row>
    <row r="2310" spans="1:8" ht="15" customHeight="1" x14ac:dyDescent="0.25">
      <c r="A2310" s="4">
        <v>2310</v>
      </c>
      <c r="B2310" s="3" t="s">
        <v>309</v>
      </c>
      <c r="C2310" s="3" t="s">
        <v>6671</v>
      </c>
      <c r="D2310" s="3" t="s">
        <v>6686</v>
      </c>
      <c r="E2310" s="3" t="s">
        <v>6687</v>
      </c>
      <c r="F2310" s="3" t="s">
        <v>6688</v>
      </c>
      <c r="G2310" t="s">
        <v>6674</v>
      </c>
      <c r="H2310" t="s">
        <v>6672</v>
      </c>
    </row>
    <row r="2311" spans="1:8" ht="15" customHeight="1" x14ac:dyDescent="0.25">
      <c r="A2311" s="4">
        <v>2311</v>
      </c>
      <c r="B2311" s="3" t="s">
        <v>309</v>
      </c>
      <c r="C2311" s="3" t="s">
        <v>6671</v>
      </c>
      <c r="D2311" s="3" t="s">
        <v>6689</v>
      </c>
      <c r="E2311" s="3" t="s">
        <v>6676</v>
      </c>
      <c r="F2311" s="3" t="s">
        <v>6690</v>
      </c>
      <c r="G2311" t="s">
        <v>6674</v>
      </c>
      <c r="H2311" t="s">
        <v>6672</v>
      </c>
    </row>
    <row r="2312" spans="1:8" ht="15" customHeight="1" x14ac:dyDescent="0.25">
      <c r="A2312" s="4">
        <v>2312</v>
      </c>
      <c r="B2312" s="3" t="s">
        <v>309</v>
      </c>
      <c r="C2312" s="3" t="s">
        <v>6671</v>
      </c>
      <c r="D2312" s="3" t="s">
        <v>6691</v>
      </c>
      <c r="E2312" s="3" t="s">
        <v>6692</v>
      </c>
      <c r="F2312" s="3" t="s">
        <v>6693</v>
      </c>
      <c r="G2312" t="s">
        <v>6674</v>
      </c>
      <c r="H2312" t="s">
        <v>6672</v>
      </c>
    </row>
    <row r="2313" spans="1:8" ht="15" customHeight="1" x14ac:dyDescent="0.25">
      <c r="A2313" s="4">
        <v>2313</v>
      </c>
      <c r="B2313" s="3" t="s">
        <v>309</v>
      </c>
      <c r="C2313" s="3" t="s">
        <v>6671</v>
      </c>
      <c r="D2313" s="3" t="s">
        <v>6694</v>
      </c>
      <c r="E2313" s="3" t="s">
        <v>6695</v>
      </c>
      <c r="F2313" s="3" t="s">
        <v>6696</v>
      </c>
      <c r="G2313" t="s">
        <v>6674</v>
      </c>
      <c r="H2313" t="s">
        <v>6672</v>
      </c>
    </row>
    <row r="2314" spans="1:8" ht="15" customHeight="1" x14ac:dyDescent="0.25">
      <c r="A2314" s="4">
        <v>2314</v>
      </c>
      <c r="B2314" s="3" t="s">
        <v>309</v>
      </c>
      <c r="C2314" s="3" t="s">
        <v>6671</v>
      </c>
      <c r="D2314" s="3" t="s">
        <v>6697</v>
      </c>
      <c r="E2314" s="3" t="s">
        <v>6698</v>
      </c>
      <c r="F2314" s="3" t="s">
        <v>6699</v>
      </c>
      <c r="G2314" t="s">
        <v>6674</v>
      </c>
      <c r="H2314" t="s">
        <v>6672</v>
      </c>
    </row>
    <row r="2315" spans="1:8" ht="15" customHeight="1" x14ac:dyDescent="0.25">
      <c r="A2315" s="4">
        <v>2315</v>
      </c>
      <c r="B2315" s="3" t="s">
        <v>309</v>
      </c>
      <c r="C2315" s="3" t="s">
        <v>6671</v>
      </c>
      <c r="D2315" s="3" t="s">
        <v>6700</v>
      </c>
      <c r="E2315" s="3" t="s">
        <v>6701</v>
      </c>
      <c r="F2315" s="3" t="s">
        <v>6702</v>
      </c>
      <c r="G2315" t="s">
        <v>6674</v>
      </c>
      <c r="H2315" t="s">
        <v>6672</v>
      </c>
    </row>
    <row r="2316" spans="1:8" ht="15" customHeight="1" x14ac:dyDescent="0.25">
      <c r="A2316" s="4">
        <v>2316</v>
      </c>
      <c r="B2316" s="3" t="s">
        <v>309</v>
      </c>
      <c r="C2316" s="3" t="s">
        <v>6671</v>
      </c>
      <c r="D2316" s="3" t="s">
        <v>6703</v>
      </c>
      <c r="E2316" s="3" t="s">
        <v>6701</v>
      </c>
      <c r="F2316" s="3" t="s">
        <v>6704</v>
      </c>
      <c r="G2316" t="s">
        <v>6674</v>
      </c>
      <c r="H2316" t="s">
        <v>6672</v>
      </c>
    </row>
    <row r="2317" spans="1:8" ht="15" customHeight="1" x14ac:dyDescent="0.25">
      <c r="A2317" s="4">
        <v>2317</v>
      </c>
      <c r="B2317" s="3" t="s">
        <v>309</v>
      </c>
      <c r="C2317" s="3" t="s">
        <v>6671</v>
      </c>
      <c r="D2317" s="3" t="s">
        <v>6705</v>
      </c>
      <c r="E2317" s="3" t="s">
        <v>6706</v>
      </c>
      <c r="F2317" s="3" t="s">
        <v>6707</v>
      </c>
      <c r="G2317" t="s">
        <v>6674</v>
      </c>
      <c r="H2317" t="s">
        <v>6672</v>
      </c>
    </row>
    <row r="2318" spans="1:8" ht="15" customHeight="1" x14ac:dyDescent="0.25">
      <c r="A2318" s="4">
        <v>2318</v>
      </c>
      <c r="B2318" s="3" t="s">
        <v>309</v>
      </c>
      <c r="C2318" s="3" t="s">
        <v>6671</v>
      </c>
      <c r="D2318" s="3" t="s">
        <v>6708</v>
      </c>
      <c r="E2318" s="3" t="s">
        <v>6709</v>
      </c>
      <c r="F2318" s="3" t="s">
        <v>6710</v>
      </c>
      <c r="G2318" t="s">
        <v>6674</v>
      </c>
      <c r="H2318" t="s">
        <v>6672</v>
      </c>
    </row>
    <row r="2319" spans="1:8" ht="15" customHeight="1" x14ac:dyDescent="0.25">
      <c r="A2319" s="4">
        <v>2319</v>
      </c>
      <c r="B2319" s="3" t="s">
        <v>309</v>
      </c>
      <c r="C2319" s="3" t="s">
        <v>6671</v>
      </c>
      <c r="D2319" s="3" t="s">
        <v>6711</v>
      </c>
      <c r="E2319" s="3" t="s">
        <v>6712</v>
      </c>
      <c r="F2319" s="3" t="s">
        <v>6713</v>
      </c>
      <c r="G2319" t="s">
        <v>6674</v>
      </c>
      <c r="H2319" t="s">
        <v>6672</v>
      </c>
    </row>
    <row r="2320" spans="1:8" ht="15" customHeight="1" x14ac:dyDescent="0.25">
      <c r="A2320" s="4">
        <v>2320</v>
      </c>
      <c r="B2320" s="3" t="s">
        <v>309</v>
      </c>
      <c r="C2320" s="3" t="s">
        <v>6671</v>
      </c>
      <c r="D2320" s="3" t="s">
        <v>6714</v>
      </c>
      <c r="E2320" s="3" t="s">
        <v>6715</v>
      </c>
      <c r="F2320" s="3" t="s">
        <v>6716</v>
      </c>
      <c r="G2320" t="s">
        <v>6674</v>
      </c>
      <c r="H2320" t="s">
        <v>6672</v>
      </c>
    </row>
    <row r="2321" spans="1:8" ht="15" customHeight="1" x14ac:dyDescent="0.25">
      <c r="A2321" s="4">
        <v>2321</v>
      </c>
      <c r="B2321" s="3" t="s">
        <v>309</v>
      </c>
      <c r="C2321" s="3" t="s">
        <v>6671</v>
      </c>
      <c r="D2321" s="3" t="s">
        <v>6717</v>
      </c>
      <c r="E2321" s="3" t="s">
        <v>6718</v>
      </c>
      <c r="F2321" s="3" t="s">
        <v>6719</v>
      </c>
      <c r="G2321" t="s">
        <v>6674</v>
      </c>
      <c r="H2321" t="s">
        <v>6672</v>
      </c>
    </row>
    <row r="2322" spans="1:8" ht="15" customHeight="1" x14ac:dyDescent="0.25">
      <c r="A2322" s="4">
        <v>2322</v>
      </c>
      <c r="B2322" s="3" t="s">
        <v>309</v>
      </c>
      <c r="C2322" s="3" t="s">
        <v>6671</v>
      </c>
      <c r="D2322" s="3" t="s">
        <v>6720</v>
      </c>
      <c r="E2322" s="3" t="s">
        <v>6721</v>
      </c>
      <c r="F2322" s="3" t="s">
        <v>6722</v>
      </c>
      <c r="G2322" t="s">
        <v>6674</v>
      </c>
      <c r="H2322" t="s">
        <v>6672</v>
      </c>
    </row>
    <row r="2323" spans="1:8" ht="15" customHeight="1" x14ac:dyDescent="0.25">
      <c r="A2323" s="4">
        <v>2323</v>
      </c>
      <c r="B2323" s="3" t="s">
        <v>309</v>
      </c>
      <c r="C2323" s="3" t="s">
        <v>6671</v>
      </c>
      <c r="D2323" s="3" t="s">
        <v>6723</v>
      </c>
      <c r="E2323" s="3" t="s">
        <v>6724</v>
      </c>
      <c r="F2323" s="3" t="s">
        <v>6725</v>
      </c>
      <c r="G2323" t="s">
        <v>6674</v>
      </c>
      <c r="H2323" t="s">
        <v>6672</v>
      </c>
    </row>
    <row r="2324" spans="1:8" ht="15" customHeight="1" x14ac:dyDescent="0.25">
      <c r="A2324" s="4">
        <v>2324</v>
      </c>
      <c r="B2324" s="3" t="s">
        <v>309</v>
      </c>
      <c r="C2324" s="3" t="s">
        <v>6671</v>
      </c>
      <c r="D2324" s="3" t="s">
        <v>6726</v>
      </c>
      <c r="E2324" s="3" t="s">
        <v>6727</v>
      </c>
      <c r="F2324" s="3" t="s">
        <v>6728</v>
      </c>
      <c r="G2324" t="s">
        <v>6674</v>
      </c>
      <c r="H2324" t="s">
        <v>6672</v>
      </c>
    </row>
    <row r="2325" spans="1:8" ht="15" customHeight="1" x14ac:dyDescent="0.25">
      <c r="A2325" s="4">
        <v>2325</v>
      </c>
      <c r="B2325" s="3" t="s">
        <v>309</v>
      </c>
      <c r="C2325" s="3" t="s">
        <v>6671</v>
      </c>
      <c r="D2325" s="3" t="s">
        <v>6729</v>
      </c>
      <c r="E2325" s="3" t="s">
        <v>6730</v>
      </c>
      <c r="F2325" s="3" t="s">
        <v>6731</v>
      </c>
      <c r="G2325" t="s">
        <v>6674</v>
      </c>
      <c r="H2325" t="s">
        <v>6672</v>
      </c>
    </row>
    <row r="2326" spans="1:8" ht="15" customHeight="1" x14ac:dyDescent="0.25">
      <c r="A2326" s="4">
        <v>2326</v>
      </c>
      <c r="B2326" s="3" t="s">
        <v>309</v>
      </c>
      <c r="C2326" s="3" t="s">
        <v>6671</v>
      </c>
      <c r="D2326" s="3" t="s">
        <v>6732</v>
      </c>
      <c r="E2326" s="3" t="s">
        <v>6733</v>
      </c>
      <c r="F2326" s="3" t="s">
        <v>6734</v>
      </c>
      <c r="G2326" t="s">
        <v>6674</v>
      </c>
      <c r="H2326" t="s">
        <v>6672</v>
      </c>
    </row>
    <row r="2327" spans="1:8" ht="15" customHeight="1" x14ac:dyDescent="0.25">
      <c r="A2327" s="4">
        <v>2327</v>
      </c>
      <c r="B2327" s="3" t="s">
        <v>309</v>
      </c>
      <c r="C2327" s="3" t="s">
        <v>6671</v>
      </c>
      <c r="D2327" s="3" t="s">
        <v>6735</v>
      </c>
      <c r="E2327" s="3" t="s">
        <v>6736</v>
      </c>
      <c r="F2327" s="3" t="s">
        <v>6737</v>
      </c>
      <c r="G2327" t="s">
        <v>6674</v>
      </c>
      <c r="H2327" t="s">
        <v>6672</v>
      </c>
    </row>
    <row r="2328" spans="1:8" ht="15" customHeight="1" x14ac:dyDescent="0.25">
      <c r="A2328" s="4">
        <v>2328</v>
      </c>
      <c r="B2328" s="3" t="s">
        <v>309</v>
      </c>
      <c r="C2328" s="3" t="s">
        <v>6671</v>
      </c>
      <c r="D2328" s="3" t="s">
        <v>6738</v>
      </c>
      <c r="E2328" s="3" t="s">
        <v>6739</v>
      </c>
      <c r="F2328" s="3" t="s">
        <v>6740</v>
      </c>
      <c r="G2328" t="s">
        <v>6674</v>
      </c>
      <c r="H2328" t="s">
        <v>6672</v>
      </c>
    </row>
    <row r="2329" spans="1:8" ht="15" customHeight="1" x14ac:dyDescent="0.25">
      <c r="A2329" s="4">
        <v>2329</v>
      </c>
      <c r="B2329" s="3" t="s">
        <v>309</v>
      </c>
      <c r="C2329" s="3" t="s">
        <v>6671</v>
      </c>
      <c r="D2329" s="3" t="s">
        <v>6741</v>
      </c>
      <c r="E2329" s="3" t="s">
        <v>6742</v>
      </c>
      <c r="F2329" s="3" t="s">
        <v>6743</v>
      </c>
      <c r="G2329" t="s">
        <v>6674</v>
      </c>
      <c r="H2329" t="s">
        <v>6672</v>
      </c>
    </row>
    <row r="2330" spans="1:8" ht="15" customHeight="1" x14ac:dyDescent="0.25">
      <c r="A2330" s="4">
        <v>2330</v>
      </c>
      <c r="B2330" s="3" t="s">
        <v>309</v>
      </c>
      <c r="C2330" s="3" t="s">
        <v>6671</v>
      </c>
      <c r="D2330" s="3" t="s">
        <v>6744</v>
      </c>
      <c r="E2330" s="3" t="s">
        <v>6745</v>
      </c>
      <c r="F2330" s="3" t="s">
        <v>6746</v>
      </c>
      <c r="G2330" t="s">
        <v>6674</v>
      </c>
      <c r="H2330" t="s">
        <v>6672</v>
      </c>
    </row>
    <row r="2331" spans="1:8" ht="15" customHeight="1" x14ac:dyDescent="0.25">
      <c r="A2331" s="4">
        <v>2331</v>
      </c>
      <c r="B2331" s="3" t="s">
        <v>309</v>
      </c>
      <c r="C2331" s="3" t="s">
        <v>6671</v>
      </c>
      <c r="D2331" s="3" t="s">
        <v>6747</v>
      </c>
      <c r="E2331" s="3" t="s">
        <v>6748</v>
      </c>
      <c r="F2331" s="3" t="s">
        <v>6749</v>
      </c>
      <c r="G2331" t="s">
        <v>6674</v>
      </c>
      <c r="H2331" t="s">
        <v>6672</v>
      </c>
    </row>
    <row r="2332" spans="1:8" ht="15" customHeight="1" x14ac:dyDescent="0.25">
      <c r="A2332" s="4">
        <v>2332</v>
      </c>
      <c r="B2332" s="3" t="s">
        <v>309</v>
      </c>
      <c r="C2332" s="3" t="s">
        <v>6671</v>
      </c>
      <c r="D2332" s="3" t="s">
        <v>6750</v>
      </c>
      <c r="E2332" s="3" t="s">
        <v>6751</v>
      </c>
      <c r="F2332" s="3" t="s">
        <v>6752</v>
      </c>
      <c r="G2332" t="s">
        <v>6674</v>
      </c>
      <c r="H2332" t="s">
        <v>6672</v>
      </c>
    </row>
    <row r="2333" spans="1:8" ht="15" customHeight="1" x14ac:dyDescent="0.25">
      <c r="A2333" s="4">
        <v>2333</v>
      </c>
      <c r="B2333" s="3" t="s">
        <v>309</v>
      </c>
      <c r="C2333" s="3" t="s">
        <v>6671</v>
      </c>
      <c r="D2333" s="3" t="s">
        <v>6753</v>
      </c>
      <c r="E2333" s="3" t="s">
        <v>6754</v>
      </c>
      <c r="F2333" s="3" t="s">
        <v>6755</v>
      </c>
      <c r="G2333" t="s">
        <v>6674</v>
      </c>
      <c r="H2333" t="s">
        <v>6672</v>
      </c>
    </row>
    <row r="2334" spans="1:8" ht="15" customHeight="1" x14ac:dyDescent="0.25">
      <c r="A2334" s="4">
        <v>2334</v>
      </c>
      <c r="B2334" s="3" t="s">
        <v>309</v>
      </c>
      <c r="C2334" s="3" t="s">
        <v>6671</v>
      </c>
      <c r="D2334" s="3" t="s">
        <v>6756</v>
      </c>
      <c r="E2334" s="3" t="s">
        <v>6757</v>
      </c>
      <c r="F2334" s="3" t="s">
        <v>6758</v>
      </c>
      <c r="G2334" t="s">
        <v>6674</v>
      </c>
      <c r="H2334" t="s">
        <v>6672</v>
      </c>
    </row>
    <row r="2335" spans="1:8" ht="15" customHeight="1" x14ac:dyDescent="0.25">
      <c r="A2335" s="4">
        <v>2335</v>
      </c>
      <c r="B2335" s="3" t="s">
        <v>309</v>
      </c>
      <c r="C2335" s="3" t="s">
        <v>6671</v>
      </c>
      <c r="D2335" s="3" t="s">
        <v>6759</v>
      </c>
      <c r="E2335" s="3" t="s">
        <v>6760</v>
      </c>
      <c r="F2335" s="3" t="s">
        <v>6761</v>
      </c>
      <c r="G2335" t="s">
        <v>6674</v>
      </c>
      <c r="H2335" t="s">
        <v>6672</v>
      </c>
    </row>
    <row r="2336" spans="1:8" ht="15" customHeight="1" x14ac:dyDescent="0.25">
      <c r="A2336" s="4">
        <v>2336</v>
      </c>
      <c r="B2336" s="3" t="s">
        <v>309</v>
      </c>
      <c r="C2336" s="3" t="s">
        <v>6671</v>
      </c>
      <c r="D2336" s="3" t="s">
        <v>6762</v>
      </c>
      <c r="E2336" s="3" t="s">
        <v>6763</v>
      </c>
      <c r="F2336" s="3" t="s">
        <v>6764</v>
      </c>
      <c r="G2336" t="s">
        <v>6674</v>
      </c>
      <c r="H2336" t="s">
        <v>6672</v>
      </c>
    </row>
    <row r="2337" spans="1:8" ht="15" customHeight="1" x14ac:dyDescent="0.25">
      <c r="A2337" s="4">
        <v>2337</v>
      </c>
      <c r="B2337" s="3" t="s">
        <v>309</v>
      </c>
      <c r="C2337" s="3" t="s">
        <v>6671</v>
      </c>
      <c r="D2337" s="3" t="s">
        <v>6765</v>
      </c>
      <c r="E2337" s="3" t="s">
        <v>6766</v>
      </c>
      <c r="F2337" s="3" t="s">
        <v>6767</v>
      </c>
      <c r="G2337" t="s">
        <v>6674</v>
      </c>
      <c r="H2337" t="s">
        <v>6672</v>
      </c>
    </row>
    <row r="2338" spans="1:8" ht="15" customHeight="1" x14ac:dyDescent="0.25">
      <c r="A2338" s="4">
        <v>2338</v>
      </c>
      <c r="B2338" s="3" t="s">
        <v>309</v>
      </c>
      <c r="C2338" s="3" t="s">
        <v>6671</v>
      </c>
      <c r="D2338" s="3" t="s">
        <v>6768</v>
      </c>
      <c r="E2338" s="3" t="s">
        <v>6769</v>
      </c>
      <c r="F2338" s="3" t="s">
        <v>6770</v>
      </c>
      <c r="G2338" t="s">
        <v>6674</v>
      </c>
      <c r="H2338" t="s">
        <v>6672</v>
      </c>
    </row>
    <row r="2339" spans="1:8" ht="15" customHeight="1" x14ac:dyDescent="0.25">
      <c r="A2339" s="4">
        <v>2339</v>
      </c>
      <c r="B2339" s="3" t="s">
        <v>309</v>
      </c>
      <c r="C2339" s="3" t="s">
        <v>6671</v>
      </c>
      <c r="D2339" s="3" t="s">
        <v>6771</v>
      </c>
      <c r="E2339" s="3" t="s">
        <v>6772</v>
      </c>
      <c r="F2339" s="3" t="s">
        <v>6773</v>
      </c>
      <c r="G2339" t="s">
        <v>6674</v>
      </c>
      <c r="H2339" t="s">
        <v>6672</v>
      </c>
    </row>
    <row r="2340" spans="1:8" ht="15" customHeight="1" x14ac:dyDescent="0.25">
      <c r="A2340" s="4">
        <v>2340</v>
      </c>
      <c r="B2340" s="3" t="s">
        <v>312</v>
      </c>
      <c r="C2340" s="3" t="s">
        <v>6774</v>
      </c>
      <c r="D2340" s="3" t="s">
        <v>312</v>
      </c>
      <c r="E2340" s="3" t="s">
        <v>6775</v>
      </c>
      <c r="F2340" s="3" t="s">
        <v>6776</v>
      </c>
      <c r="G2340" t="s">
        <v>6777</v>
      </c>
      <c r="H2340" t="s">
        <v>6775</v>
      </c>
    </row>
    <row r="2341" spans="1:8" ht="15" customHeight="1" x14ac:dyDescent="0.25">
      <c r="A2341" s="4">
        <v>2341</v>
      </c>
      <c r="B2341" s="3" t="s">
        <v>312</v>
      </c>
      <c r="C2341" s="3" t="s">
        <v>6774</v>
      </c>
      <c r="D2341" s="3" t="s">
        <v>6778</v>
      </c>
      <c r="E2341" s="3" t="s">
        <v>6779</v>
      </c>
      <c r="F2341" s="3" t="s">
        <v>6780</v>
      </c>
      <c r="G2341" t="s">
        <v>6777</v>
      </c>
      <c r="H2341" t="s">
        <v>6775</v>
      </c>
    </row>
    <row r="2342" spans="1:8" ht="15" customHeight="1" x14ac:dyDescent="0.25">
      <c r="A2342" s="4">
        <v>2342</v>
      </c>
      <c r="B2342" s="3" t="s">
        <v>312</v>
      </c>
      <c r="C2342" s="3" t="s">
        <v>6774</v>
      </c>
      <c r="D2342" s="3" t="s">
        <v>6781</v>
      </c>
      <c r="E2342" s="3" t="s">
        <v>6779</v>
      </c>
      <c r="F2342" s="3" t="s">
        <v>6782</v>
      </c>
      <c r="G2342" t="s">
        <v>6777</v>
      </c>
      <c r="H2342" t="s">
        <v>6775</v>
      </c>
    </row>
    <row r="2343" spans="1:8" ht="15" customHeight="1" x14ac:dyDescent="0.25">
      <c r="A2343" s="4">
        <v>2343</v>
      </c>
      <c r="B2343" s="3" t="s">
        <v>312</v>
      </c>
      <c r="C2343" s="3" t="s">
        <v>6774</v>
      </c>
      <c r="D2343" s="3" t="s">
        <v>6783</v>
      </c>
      <c r="E2343" s="3" t="s">
        <v>6784</v>
      </c>
      <c r="F2343" s="3" t="s">
        <v>6785</v>
      </c>
      <c r="G2343" t="s">
        <v>6777</v>
      </c>
      <c r="H2343" t="s">
        <v>6775</v>
      </c>
    </row>
    <row r="2344" spans="1:8" ht="15" customHeight="1" x14ac:dyDescent="0.25">
      <c r="A2344" s="4">
        <v>2344</v>
      </c>
      <c r="B2344" s="3" t="s">
        <v>312</v>
      </c>
      <c r="C2344" s="3" t="s">
        <v>6774</v>
      </c>
      <c r="D2344" s="3" t="s">
        <v>6786</v>
      </c>
      <c r="E2344" s="3" t="s">
        <v>6784</v>
      </c>
      <c r="F2344" s="3" t="s">
        <v>6787</v>
      </c>
      <c r="G2344" t="s">
        <v>6777</v>
      </c>
      <c r="H2344" t="s">
        <v>6775</v>
      </c>
    </row>
    <row r="2345" spans="1:8" ht="15" customHeight="1" x14ac:dyDescent="0.25">
      <c r="A2345" s="4">
        <v>2345</v>
      </c>
      <c r="B2345" s="3" t="s">
        <v>312</v>
      </c>
      <c r="C2345" s="3" t="s">
        <v>6774</v>
      </c>
      <c r="D2345" s="3" t="s">
        <v>6788</v>
      </c>
      <c r="E2345" s="3" t="s">
        <v>6789</v>
      </c>
      <c r="F2345" s="3" t="s">
        <v>6790</v>
      </c>
      <c r="G2345" t="s">
        <v>6777</v>
      </c>
      <c r="H2345" t="s">
        <v>6775</v>
      </c>
    </row>
    <row r="2346" spans="1:8" ht="15" customHeight="1" x14ac:dyDescent="0.25">
      <c r="A2346" s="4">
        <v>2346</v>
      </c>
      <c r="B2346" s="3" t="s">
        <v>312</v>
      </c>
      <c r="C2346" s="3" t="s">
        <v>6774</v>
      </c>
      <c r="D2346" s="3" t="s">
        <v>6791</v>
      </c>
      <c r="E2346" s="3" t="s">
        <v>6792</v>
      </c>
      <c r="F2346" s="3" t="s">
        <v>6793</v>
      </c>
      <c r="G2346" t="s">
        <v>6777</v>
      </c>
      <c r="H2346" t="s">
        <v>6775</v>
      </c>
    </row>
    <row r="2347" spans="1:8" ht="15" customHeight="1" x14ac:dyDescent="0.25">
      <c r="A2347" s="4">
        <v>2347</v>
      </c>
      <c r="B2347" s="3" t="s">
        <v>312</v>
      </c>
      <c r="C2347" s="3" t="s">
        <v>6774</v>
      </c>
      <c r="D2347" s="3" t="s">
        <v>6794</v>
      </c>
      <c r="E2347" s="3" t="s">
        <v>6795</v>
      </c>
      <c r="F2347" s="3" t="s">
        <v>6796</v>
      </c>
      <c r="G2347" t="s">
        <v>6777</v>
      </c>
      <c r="H2347" t="s">
        <v>6775</v>
      </c>
    </row>
    <row r="2348" spans="1:8" ht="15" customHeight="1" x14ac:dyDescent="0.25">
      <c r="A2348" s="4">
        <v>2348</v>
      </c>
      <c r="B2348" s="3" t="s">
        <v>315</v>
      </c>
      <c r="C2348" s="3" t="s">
        <v>6774</v>
      </c>
      <c r="D2348" s="3" t="s">
        <v>315</v>
      </c>
      <c r="E2348" s="3" t="s">
        <v>6797</v>
      </c>
      <c r="F2348" s="3" t="s">
        <v>6798</v>
      </c>
      <c r="G2348" t="s">
        <v>6777</v>
      </c>
      <c r="H2348" t="s">
        <v>6797</v>
      </c>
    </row>
    <row r="2349" spans="1:8" ht="15" customHeight="1" x14ac:dyDescent="0.25">
      <c r="A2349" s="4">
        <v>2349</v>
      </c>
      <c r="B2349" s="3" t="s">
        <v>315</v>
      </c>
      <c r="C2349" s="3" t="s">
        <v>6774</v>
      </c>
      <c r="D2349" s="3" t="s">
        <v>6799</v>
      </c>
      <c r="E2349" s="3" t="s">
        <v>6800</v>
      </c>
      <c r="F2349" s="3" t="s">
        <v>6801</v>
      </c>
      <c r="G2349" t="s">
        <v>6777</v>
      </c>
      <c r="H2349" t="s">
        <v>6797</v>
      </c>
    </row>
    <row r="2350" spans="1:8" ht="15" customHeight="1" x14ac:dyDescent="0.25">
      <c r="A2350" s="4">
        <v>2350</v>
      </c>
      <c r="B2350" s="3" t="s">
        <v>315</v>
      </c>
      <c r="C2350" s="3" t="s">
        <v>6774</v>
      </c>
      <c r="D2350" s="3" t="s">
        <v>6802</v>
      </c>
      <c r="E2350" s="3" t="s">
        <v>6800</v>
      </c>
      <c r="F2350" s="3" t="s">
        <v>6803</v>
      </c>
      <c r="G2350" t="s">
        <v>6777</v>
      </c>
      <c r="H2350" t="s">
        <v>6797</v>
      </c>
    </row>
    <row r="2351" spans="1:8" ht="15" customHeight="1" x14ac:dyDescent="0.25">
      <c r="A2351" s="4">
        <v>2351</v>
      </c>
      <c r="B2351" s="3" t="s">
        <v>315</v>
      </c>
      <c r="C2351" s="3" t="s">
        <v>6774</v>
      </c>
      <c r="D2351" s="3" t="s">
        <v>6804</v>
      </c>
      <c r="E2351" s="3" t="s">
        <v>6805</v>
      </c>
      <c r="F2351" s="3" t="s">
        <v>6806</v>
      </c>
      <c r="G2351" t="s">
        <v>6777</v>
      </c>
      <c r="H2351" t="s">
        <v>6797</v>
      </c>
    </row>
    <row r="2352" spans="1:8" ht="15" customHeight="1" x14ac:dyDescent="0.25">
      <c r="A2352" s="4">
        <v>2352</v>
      </c>
      <c r="B2352" s="3" t="s">
        <v>315</v>
      </c>
      <c r="C2352" s="3" t="s">
        <v>6774</v>
      </c>
      <c r="D2352" s="3" t="s">
        <v>6807</v>
      </c>
      <c r="E2352" s="3" t="s">
        <v>6808</v>
      </c>
      <c r="F2352" s="3" t="s">
        <v>6809</v>
      </c>
      <c r="G2352" t="s">
        <v>6777</v>
      </c>
      <c r="H2352" t="s">
        <v>6797</v>
      </c>
    </row>
    <row r="2353" spans="1:8" ht="15" customHeight="1" x14ac:dyDescent="0.25">
      <c r="A2353" s="4">
        <v>2353</v>
      </c>
      <c r="B2353" s="3" t="s">
        <v>315</v>
      </c>
      <c r="C2353" s="3" t="s">
        <v>6774</v>
      </c>
      <c r="D2353" s="3" t="s">
        <v>6810</v>
      </c>
      <c r="E2353" s="3" t="s">
        <v>6811</v>
      </c>
      <c r="F2353" s="3" t="s">
        <v>6812</v>
      </c>
      <c r="G2353" t="s">
        <v>6777</v>
      </c>
      <c r="H2353" t="s">
        <v>6797</v>
      </c>
    </row>
    <row r="2354" spans="1:8" ht="15" customHeight="1" x14ac:dyDescent="0.25">
      <c r="A2354" s="4">
        <v>2354</v>
      </c>
      <c r="B2354" s="3" t="s">
        <v>315</v>
      </c>
      <c r="C2354" s="3" t="s">
        <v>6774</v>
      </c>
      <c r="D2354" s="3" t="s">
        <v>6813</v>
      </c>
      <c r="E2354" s="3" t="s">
        <v>6814</v>
      </c>
      <c r="F2354" s="3" t="s">
        <v>6815</v>
      </c>
      <c r="G2354" t="s">
        <v>6777</v>
      </c>
      <c r="H2354" t="s">
        <v>6797</v>
      </c>
    </row>
    <row r="2355" spans="1:8" ht="15" customHeight="1" x14ac:dyDescent="0.25">
      <c r="A2355" s="4">
        <v>2355</v>
      </c>
      <c r="B2355" s="3" t="s">
        <v>315</v>
      </c>
      <c r="C2355" s="3" t="s">
        <v>6774</v>
      </c>
      <c r="D2355" s="3" t="s">
        <v>6816</v>
      </c>
      <c r="E2355" s="3" t="s">
        <v>6817</v>
      </c>
      <c r="F2355" s="3" t="s">
        <v>6818</v>
      </c>
      <c r="G2355" t="s">
        <v>6777</v>
      </c>
      <c r="H2355" t="s">
        <v>6797</v>
      </c>
    </row>
    <row r="2356" spans="1:8" ht="15" customHeight="1" x14ac:dyDescent="0.25">
      <c r="A2356" s="4">
        <v>2356</v>
      </c>
      <c r="B2356" s="3" t="s">
        <v>318</v>
      </c>
      <c r="C2356" s="3" t="s">
        <v>6774</v>
      </c>
      <c r="D2356" s="3" t="s">
        <v>318</v>
      </c>
      <c r="E2356" s="3" t="s">
        <v>6819</v>
      </c>
      <c r="F2356" s="3" t="s">
        <v>6820</v>
      </c>
      <c r="G2356" t="s">
        <v>6777</v>
      </c>
      <c r="H2356" t="s">
        <v>6819</v>
      </c>
    </row>
    <row r="2357" spans="1:8" ht="15" customHeight="1" x14ac:dyDescent="0.25">
      <c r="A2357" s="4">
        <v>2357</v>
      </c>
      <c r="B2357" s="3" t="s">
        <v>318</v>
      </c>
      <c r="C2357" s="3" t="s">
        <v>6774</v>
      </c>
      <c r="D2357" s="3" t="s">
        <v>6821</v>
      </c>
      <c r="E2357" s="3" t="s">
        <v>6822</v>
      </c>
      <c r="F2357" s="3" t="s">
        <v>6823</v>
      </c>
      <c r="G2357" t="s">
        <v>6777</v>
      </c>
      <c r="H2357" t="s">
        <v>6819</v>
      </c>
    </row>
    <row r="2358" spans="1:8" ht="15" customHeight="1" x14ac:dyDescent="0.25">
      <c r="A2358" s="4">
        <v>2358</v>
      </c>
      <c r="B2358" s="3" t="s">
        <v>318</v>
      </c>
      <c r="C2358" s="3" t="s">
        <v>6774</v>
      </c>
      <c r="D2358" s="3" t="s">
        <v>6824</v>
      </c>
      <c r="E2358" s="3" t="s">
        <v>6825</v>
      </c>
      <c r="F2358" s="3" t="s">
        <v>6826</v>
      </c>
      <c r="G2358" t="s">
        <v>6777</v>
      </c>
      <c r="H2358" t="s">
        <v>6819</v>
      </c>
    </row>
    <row r="2359" spans="1:8" ht="15" customHeight="1" x14ac:dyDescent="0.25">
      <c r="A2359" s="4">
        <v>2359</v>
      </c>
      <c r="B2359" s="3" t="s">
        <v>318</v>
      </c>
      <c r="C2359" s="3" t="s">
        <v>6774</v>
      </c>
      <c r="D2359" s="3" t="s">
        <v>6827</v>
      </c>
      <c r="E2359" s="3" t="s">
        <v>6828</v>
      </c>
      <c r="F2359" s="3" t="s">
        <v>6829</v>
      </c>
      <c r="G2359" t="s">
        <v>6777</v>
      </c>
      <c r="H2359" t="s">
        <v>6819</v>
      </c>
    </row>
    <row r="2360" spans="1:8" ht="15" customHeight="1" x14ac:dyDescent="0.25">
      <c r="A2360" s="4">
        <v>2360</v>
      </c>
      <c r="B2360" s="3" t="s">
        <v>318</v>
      </c>
      <c r="C2360" s="3" t="s">
        <v>6774</v>
      </c>
      <c r="D2360" s="3" t="s">
        <v>6830</v>
      </c>
      <c r="E2360" s="3" t="s">
        <v>6831</v>
      </c>
      <c r="F2360" s="3" t="s">
        <v>6832</v>
      </c>
      <c r="G2360" t="s">
        <v>6777</v>
      </c>
      <c r="H2360" t="s">
        <v>6819</v>
      </c>
    </row>
    <row r="2361" spans="1:8" ht="15" customHeight="1" x14ac:dyDescent="0.25">
      <c r="A2361" s="4">
        <v>2361</v>
      </c>
      <c r="B2361" s="3" t="s">
        <v>318</v>
      </c>
      <c r="C2361" s="3" t="s">
        <v>6774</v>
      </c>
      <c r="D2361" s="3" t="s">
        <v>6833</v>
      </c>
      <c r="E2361" s="3" t="s">
        <v>6834</v>
      </c>
      <c r="F2361" s="3" t="s">
        <v>6835</v>
      </c>
      <c r="G2361" t="s">
        <v>6777</v>
      </c>
      <c r="H2361" t="s">
        <v>6819</v>
      </c>
    </row>
    <row r="2362" spans="1:8" ht="15" customHeight="1" x14ac:dyDescent="0.25">
      <c r="A2362" s="4">
        <v>2362</v>
      </c>
      <c r="B2362" s="3" t="s">
        <v>318</v>
      </c>
      <c r="C2362" s="3" t="s">
        <v>6774</v>
      </c>
      <c r="D2362" s="3" t="s">
        <v>6836</v>
      </c>
      <c r="E2362" s="3" t="s">
        <v>6837</v>
      </c>
      <c r="F2362" s="3" t="s">
        <v>6838</v>
      </c>
      <c r="G2362" t="s">
        <v>6777</v>
      </c>
      <c r="H2362" t="s">
        <v>6819</v>
      </c>
    </row>
    <row r="2363" spans="1:8" ht="15" customHeight="1" x14ac:dyDescent="0.25">
      <c r="A2363" s="4">
        <v>2363</v>
      </c>
      <c r="B2363" s="3" t="s">
        <v>318</v>
      </c>
      <c r="C2363" s="3" t="s">
        <v>6774</v>
      </c>
      <c r="D2363" s="3" t="s">
        <v>6839</v>
      </c>
      <c r="E2363" s="3" t="s">
        <v>6840</v>
      </c>
      <c r="F2363" s="3" t="s">
        <v>6841</v>
      </c>
      <c r="G2363" t="s">
        <v>6777</v>
      </c>
      <c r="H2363" t="s">
        <v>6819</v>
      </c>
    </row>
    <row r="2364" spans="1:8" ht="15" customHeight="1" x14ac:dyDescent="0.25">
      <c r="A2364" s="4">
        <v>2364</v>
      </c>
      <c r="B2364" s="3" t="s">
        <v>318</v>
      </c>
      <c r="C2364" s="3" t="s">
        <v>6774</v>
      </c>
      <c r="D2364" s="3" t="s">
        <v>6842</v>
      </c>
      <c r="E2364" s="3" t="s">
        <v>6843</v>
      </c>
      <c r="F2364" s="3" t="s">
        <v>6844</v>
      </c>
      <c r="G2364" t="s">
        <v>6777</v>
      </c>
      <c r="H2364" t="s">
        <v>6819</v>
      </c>
    </row>
    <row r="2365" spans="1:8" ht="15" customHeight="1" x14ac:dyDescent="0.25">
      <c r="A2365" s="4">
        <v>2365</v>
      </c>
      <c r="B2365" s="3" t="s">
        <v>318</v>
      </c>
      <c r="C2365" s="3" t="s">
        <v>6774</v>
      </c>
      <c r="D2365" s="3" t="s">
        <v>6845</v>
      </c>
      <c r="E2365" s="3" t="s">
        <v>6846</v>
      </c>
      <c r="F2365" s="3" t="s">
        <v>6847</v>
      </c>
      <c r="G2365" t="s">
        <v>6777</v>
      </c>
      <c r="H2365" t="s">
        <v>6819</v>
      </c>
    </row>
    <row r="2366" spans="1:8" ht="15" customHeight="1" x14ac:dyDescent="0.25">
      <c r="A2366" s="4">
        <v>2366</v>
      </c>
      <c r="B2366" s="3" t="s">
        <v>318</v>
      </c>
      <c r="C2366" s="3" t="s">
        <v>6774</v>
      </c>
      <c r="D2366" s="3" t="s">
        <v>6848</v>
      </c>
      <c r="E2366" s="3" t="s">
        <v>6849</v>
      </c>
      <c r="F2366" s="3" t="s">
        <v>6850</v>
      </c>
      <c r="G2366" t="s">
        <v>6777</v>
      </c>
      <c r="H2366" t="s">
        <v>6819</v>
      </c>
    </row>
    <row r="2367" spans="1:8" ht="15" customHeight="1" x14ac:dyDescent="0.25">
      <c r="A2367" s="4">
        <v>2367</v>
      </c>
      <c r="B2367" s="3" t="s">
        <v>318</v>
      </c>
      <c r="C2367" s="3" t="s">
        <v>6774</v>
      </c>
      <c r="D2367" s="3" t="s">
        <v>6851</v>
      </c>
      <c r="E2367" s="3" t="s">
        <v>6852</v>
      </c>
      <c r="F2367" s="3" t="s">
        <v>6853</v>
      </c>
      <c r="G2367" t="s">
        <v>6777</v>
      </c>
      <c r="H2367" t="s">
        <v>6819</v>
      </c>
    </row>
    <row r="2368" spans="1:8" ht="15" customHeight="1" x14ac:dyDescent="0.25">
      <c r="A2368" s="4">
        <v>2368</v>
      </c>
      <c r="B2368" s="3" t="s">
        <v>318</v>
      </c>
      <c r="C2368" s="3" t="s">
        <v>6774</v>
      </c>
      <c r="D2368" s="3" t="s">
        <v>6854</v>
      </c>
      <c r="E2368" s="3" t="s">
        <v>6855</v>
      </c>
      <c r="F2368" s="3" t="s">
        <v>6856</v>
      </c>
      <c r="G2368" t="s">
        <v>6777</v>
      </c>
      <c r="H2368" t="s">
        <v>6819</v>
      </c>
    </row>
    <row r="2369" spans="1:8" ht="15" customHeight="1" x14ac:dyDescent="0.25">
      <c r="A2369" s="4">
        <v>2369</v>
      </c>
      <c r="B2369" s="3" t="s">
        <v>318</v>
      </c>
      <c r="C2369" s="3" t="s">
        <v>6774</v>
      </c>
      <c r="D2369" s="3" t="s">
        <v>6857</v>
      </c>
      <c r="E2369" s="3" t="s">
        <v>6858</v>
      </c>
      <c r="F2369" s="3" t="s">
        <v>6859</v>
      </c>
      <c r="G2369" t="s">
        <v>6777</v>
      </c>
      <c r="H2369" t="s">
        <v>6819</v>
      </c>
    </row>
    <row r="2370" spans="1:8" ht="15" customHeight="1" x14ac:dyDescent="0.25">
      <c r="A2370" s="4">
        <v>2370</v>
      </c>
      <c r="B2370" s="3" t="s">
        <v>318</v>
      </c>
      <c r="C2370" s="3" t="s">
        <v>6774</v>
      </c>
      <c r="D2370" s="3" t="s">
        <v>6860</v>
      </c>
      <c r="E2370" s="3" t="s">
        <v>6861</v>
      </c>
      <c r="F2370" s="3" t="s">
        <v>6862</v>
      </c>
      <c r="G2370" t="s">
        <v>6777</v>
      </c>
      <c r="H2370" t="s">
        <v>6819</v>
      </c>
    </row>
    <row r="2371" spans="1:8" ht="15" customHeight="1" x14ac:dyDescent="0.25">
      <c r="A2371" s="4">
        <v>2371</v>
      </c>
      <c r="B2371" s="3" t="s">
        <v>318</v>
      </c>
      <c r="C2371" s="3" t="s">
        <v>6774</v>
      </c>
      <c r="D2371" s="3" t="s">
        <v>6863</v>
      </c>
      <c r="E2371" s="3" t="s">
        <v>6864</v>
      </c>
      <c r="F2371" s="3" t="s">
        <v>6865</v>
      </c>
      <c r="G2371" t="s">
        <v>6777</v>
      </c>
      <c r="H2371" t="s">
        <v>6819</v>
      </c>
    </row>
    <row r="2372" spans="1:8" ht="15" customHeight="1" x14ac:dyDescent="0.25">
      <c r="A2372" s="4">
        <v>2372</v>
      </c>
      <c r="B2372" s="3" t="s">
        <v>318</v>
      </c>
      <c r="C2372" s="3" t="s">
        <v>6774</v>
      </c>
      <c r="D2372" s="3" t="s">
        <v>6866</v>
      </c>
      <c r="E2372" s="3" t="s">
        <v>6867</v>
      </c>
      <c r="F2372" s="3" t="s">
        <v>6868</v>
      </c>
      <c r="G2372" t="s">
        <v>6777</v>
      </c>
      <c r="H2372" t="s">
        <v>6819</v>
      </c>
    </row>
    <row r="2373" spans="1:8" ht="15" customHeight="1" x14ac:dyDescent="0.25">
      <c r="A2373" s="4">
        <v>2373</v>
      </c>
      <c r="B2373" s="3" t="s">
        <v>318</v>
      </c>
      <c r="C2373" s="3" t="s">
        <v>6774</v>
      </c>
      <c r="D2373" s="3" t="s">
        <v>6869</v>
      </c>
      <c r="E2373" s="3" t="s">
        <v>6870</v>
      </c>
      <c r="F2373" s="3" t="s">
        <v>6871</v>
      </c>
      <c r="G2373" t="s">
        <v>6777</v>
      </c>
      <c r="H2373" t="s">
        <v>6819</v>
      </c>
    </row>
    <row r="2374" spans="1:8" ht="15" customHeight="1" x14ac:dyDescent="0.25">
      <c r="A2374" s="4">
        <v>2374</v>
      </c>
      <c r="B2374" s="3" t="s">
        <v>318</v>
      </c>
      <c r="C2374" s="3" t="s">
        <v>6774</v>
      </c>
      <c r="D2374" s="3" t="s">
        <v>6872</v>
      </c>
      <c r="E2374" s="3" t="s">
        <v>6873</v>
      </c>
      <c r="F2374" s="3" t="s">
        <v>6874</v>
      </c>
      <c r="G2374" t="s">
        <v>6777</v>
      </c>
      <c r="H2374" t="s">
        <v>6819</v>
      </c>
    </row>
    <row r="2375" spans="1:8" ht="15" customHeight="1" x14ac:dyDescent="0.25">
      <c r="A2375" s="4">
        <v>2375</v>
      </c>
      <c r="B2375" s="3" t="s">
        <v>318</v>
      </c>
      <c r="C2375" s="3" t="s">
        <v>6774</v>
      </c>
      <c r="D2375" s="3" t="s">
        <v>6875</v>
      </c>
      <c r="E2375" s="3" t="s">
        <v>6876</v>
      </c>
      <c r="F2375" s="3" t="s">
        <v>6877</v>
      </c>
      <c r="G2375" t="s">
        <v>6777</v>
      </c>
      <c r="H2375" t="s">
        <v>6819</v>
      </c>
    </row>
    <row r="2376" spans="1:8" ht="15" customHeight="1" x14ac:dyDescent="0.25">
      <c r="A2376" s="4">
        <v>2376</v>
      </c>
      <c r="B2376" s="3" t="s">
        <v>318</v>
      </c>
      <c r="C2376" s="3" t="s">
        <v>6774</v>
      </c>
      <c r="D2376" s="3" t="s">
        <v>6878</v>
      </c>
      <c r="E2376" s="3" t="s">
        <v>6879</v>
      </c>
      <c r="F2376" s="3" t="s">
        <v>6880</v>
      </c>
      <c r="G2376" t="s">
        <v>6777</v>
      </c>
      <c r="H2376" t="s">
        <v>6819</v>
      </c>
    </row>
    <row r="2377" spans="1:8" ht="15" customHeight="1" x14ac:dyDescent="0.25">
      <c r="A2377" s="4">
        <v>2377</v>
      </c>
      <c r="B2377" s="3" t="s">
        <v>318</v>
      </c>
      <c r="C2377" s="3" t="s">
        <v>6774</v>
      </c>
      <c r="D2377" s="3" t="s">
        <v>6881</v>
      </c>
      <c r="E2377" s="3" t="s">
        <v>6882</v>
      </c>
      <c r="F2377" s="3" t="s">
        <v>6883</v>
      </c>
      <c r="G2377" t="s">
        <v>6777</v>
      </c>
      <c r="H2377" t="s">
        <v>6819</v>
      </c>
    </row>
    <row r="2378" spans="1:8" ht="15" customHeight="1" x14ac:dyDescent="0.25">
      <c r="A2378" s="4">
        <v>2378</v>
      </c>
      <c r="B2378" s="3" t="s">
        <v>318</v>
      </c>
      <c r="C2378" s="3" t="s">
        <v>6774</v>
      </c>
      <c r="D2378" s="3" t="s">
        <v>6884</v>
      </c>
      <c r="E2378" s="3" t="s">
        <v>6885</v>
      </c>
      <c r="F2378" s="3" t="s">
        <v>6886</v>
      </c>
      <c r="G2378" t="s">
        <v>6777</v>
      </c>
      <c r="H2378" t="s">
        <v>6819</v>
      </c>
    </row>
    <row r="2379" spans="1:8" ht="15" customHeight="1" x14ac:dyDescent="0.25">
      <c r="A2379" s="4">
        <v>2379</v>
      </c>
      <c r="B2379" s="3" t="s">
        <v>318</v>
      </c>
      <c r="C2379" s="3" t="s">
        <v>6774</v>
      </c>
      <c r="D2379" s="3" t="s">
        <v>6887</v>
      </c>
      <c r="E2379" s="3" t="s">
        <v>6888</v>
      </c>
      <c r="F2379" s="3" t="s">
        <v>6889</v>
      </c>
      <c r="G2379" t="s">
        <v>6777</v>
      </c>
      <c r="H2379" t="s">
        <v>6819</v>
      </c>
    </row>
    <row r="2380" spans="1:8" ht="15" customHeight="1" x14ac:dyDescent="0.25">
      <c r="A2380" s="4">
        <v>2380</v>
      </c>
      <c r="B2380" s="3" t="s">
        <v>318</v>
      </c>
      <c r="C2380" s="3" t="s">
        <v>6774</v>
      </c>
      <c r="D2380" s="3" t="s">
        <v>6890</v>
      </c>
      <c r="E2380" s="3" t="s">
        <v>6891</v>
      </c>
      <c r="F2380" s="3" t="s">
        <v>6892</v>
      </c>
      <c r="G2380" t="s">
        <v>6777</v>
      </c>
      <c r="H2380" t="s">
        <v>6819</v>
      </c>
    </row>
    <row r="2381" spans="1:8" ht="15" customHeight="1" x14ac:dyDescent="0.25">
      <c r="A2381" s="4">
        <v>2381</v>
      </c>
      <c r="B2381" s="3" t="s">
        <v>318</v>
      </c>
      <c r="C2381" s="3" t="s">
        <v>6774</v>
      </c>
      <c r="D2381" s="3" t="s">
        <v>6893</v>
      </c>
      <c r="E2381" s="3" t="s">
        <v>6894</v>
      </c>
      <c r="F2381" s="3" t="s">
        <v>6895</v>
      </c>
      <c r="G2381" t="s">
        <v>6777</v>
      </c>
      <c r="H2381" t="s">
        <v>6819</v>
      </c>
    </row>
    <row r="2382" spans="1:8" ht="15" customHeight="1" x14ac:dyDescent="0.25">
      <c r="A2382" s="4">
        <v>2382</v>
      </c>
      <c r="B2382" s="3" t="s">
        <v>318</v>
      </c>
      <c r="C2382" s="3" t="s">
        <v>6774</v>
      </c>
      <c r="D2382" s="3" t="s">
        <v>6896</v>
      </c>
      <c r="E2382" s="3" t="s">
        <v>6897</v>
      </c>
      <c r="F2382" s="3" t="s">
        <v>6898</v>
      </c>
      <c r="G2382" t="s">
        <v>6777</v>
      </c>
      <c r="H2382" t="s">
        <v>6819</v>
      </c>
    </row>
    <row r="2383" spans="1:8" ht="15" customHeight="1" x14ac:dyDescent="0.25">
      <c r="A2383" s="4">
        <v>2383</v>
      </c>
      <c r="B2383" s="3" t="s">
        <v>318</v>
      </c>
      <c r="C2383" s="3" t="s">
        <v>6774</v>
      </c>
      <c r="D2383" s="3" t="s">
        <v>6899</v>
      </c>
      <c r="E2383" s="3" t="s">
        <v>6900</v>
      </c>
      <c r="F2383" s="3" t="s">
        <v>6901</v>
      </c>
      <c r="G2383" t="s">
        <v>6777</v>
      </c>
      <c r="H2383" t="s">
        <v>6819</v>
      </c>
    </row>
    <row r="2384" spans="1:8" ht="15" customHeight="1" x14ac:dyDescent="0.25">
      <c r="A2384" s="4">
        <v>2384</v>
      </c>
      <c r="B2384" s="3" t="s">
        <v>318</v>
      </c>
      <c r="C2384" s="3" t="s">
        <v>6774</v>
      </c>
      <c r="D2384" s="3" t="s">
        <v>6902</v>
      </c>
      <c r="E2384" s="3" t="s">
        <v>6903</v>
      </c>
      <c r="F2384" s="3" t="s">
        <v>6904</v>
      </c>
      <c r="G2384" t="s">
        <v>6777</v>
      </c>
      <c r="H2384" t="s">
        <v>6819</v>
      </c>
    </row>
    <row r="2385" spans="1:8" ht="15" customHeight="1" x14ac:dyDescent="0.25">
      <c r="A2385" s="4">
        <v>2385</v>
      </c>
      <c r="B2385" s="3" t="s">
        <v>318</v>
      </c>
      <c r="C2385" s="3" t="s">
        <v>6774</v>
      </c>
      <c r="D2385" s="3" t="s">
        <v>6905</v>
      </c>
      <c r="E2385" s="3" t="s">
        <v>6906</v>
      </c>
      <c r="F2385" s="3" t="s">
        <v>6907</v>
      </c>
      <c r="G2385" t="s">
        <v>6777</v>
      </c>
      <c r="H2385" t="s">
        <v>6819</v>
      </c>
    </row>
    <row r="2386" spans="1:8" ht="15" customHeight="1" x14ac:dyDescent="0.25">
      <c r="A2386" s="4">
        <v>2386</v>
      </c>
      <c r="B2386" s="3" t="s">
        <v>318</v>
      </c>
      <c r="C2386" s="3" t="s">
        <v>6774</v>
      </c>
      <c r="D2386" s="3" t="s">
        <v>6908</v>
      </c>
      <c r="E2386" s="3" t="s">
        <v>6909</v>
      </c>
      <c r="F2386" s="3" t="s">
        <v>6910</v>
      </c>
      <c r="G2386" t="s">
        <v>6777</v>
      </c>
      <c r="H2386" t="s">
        <v>6819</v>
      </c>
    </row>
    <row r="2387" spans="1:8" ht="15" customHeight="1" x14ac:dyDescent="0.25">
      <c r="A2387" s="4">
        <v>2387</v>
      </c>
      <c r="B2387" s="3" t="s">
        <v>318</v>
      </c>
      <c r="C2387" s="3" t="s">
        <v>6774</v>
      </c>
      <c r="D2387" s="3" t="s">
        <v>6911</v>
      </c>
      <c r="E2387" s="3" t="s">
        <v>6912</v>
      </c>
      <c r="F2387" s="3" t="s">
        <v>6913</v>
      </c>
      <c r="G2387" t="s">
        <v>6777</v>
      </c>
      <c r="H2387" t="s">
        <v>6819</v>
      </c>
    </row>
    <row r="2388" spans="1:8" ht="15" customHeight="1" x14ac:dyDescent="0.25">
      <c r="A2388" s="4">
        <v>2388</v>
      </c>
      <c r="B2388" s="3" t="s">
        <v>318</v>
      </c>
      <c r="C2388" s="3" t="s">
        <v>6774</v>
      </c>
      <c r="D2388" s="3" t="s">
        <v>6914</v>
      </c>
      <c r="E2388" s="3" t="s">
        <v>6915</v>
      </c>
      <c r="F2388" s="3" t="s">
        <v>6916</v>
      </c>
      <c r="G2388" t="s">
        <v>6777</v>
      </c>
      <c r="H2388" t="s">
        <v>6819</v>
      </c>
    </row>
    <row r="2389" spans="1:8" ht="15" customHeight="1" x14ac:dyDescent="0.25">
      <c r="A2389" s="4">
        <v>2389</v>
      </c>
      <c r="B2389" s="3" t="s">
        <v>318</v>
      </c>
      <c r="C2389" s="3" t="s">
        <v>6774</v>
      </c>
      <c r="D2389" s="3" t="s">
        <v>6917</v>
      </c>
      <c r="E2389" s="3" t="s">
        <v>6918</v>
      </c>
      <c r="F2389" s="3" t="s">
        <v>6919</v>
      </c>
      <c r="G2389" t="s">
        <v>6777</v>
      </c>
      <c r="H2389" t="s">
        <v>6819</v>
      </c>
    </row>
    <row r="2390" spans="1:8" ht="15" customHeight="1" x14ac:dyDescent="0.25">
      <c r="A2390" s="4">
        <v>2390</v>
      </c>
      <c r="B2390" s="3" t="s">
        <v>318</v>
      </c>
      <c r="C2390" s="3" t="s">
        <v>6774</v>
      </c>
      <c r="D2390" s="3" t="s">
        <v>6920</v>
      </c>
      <c r="E2390" s="3" t="s">
        <v>6921</v>
      </c>
      <c r="F2390" s="3" t="s">
        <v>6922</v>
      </c>
      <c r="G2390" t="s">
        <v>6777</v>
      </c>
      <c r="H2390" t="s">
        <v>6819</v>
      </c>
    </row>
    <row r="2391" spans="1:8" ht="15" customHeight="1" x14ac:dyDescent="0.25">
      <c r="A2391" s="4">
        <v>2391</v>
      </c>
      <c r="B2391" s="3" t="s">
        <v>318</v>
      </c>
      <c r="C2391" s="3" t="s">
        <v>6774</v>
      </c>
      <c r="D2391" s="3" t="s">
        <v>6923</v>
      </c>
      <c r="E2391" s="3" t="s">
        <v>6924</v>
      </c>
      <c r="F2391" s="3" t="s">
        <v>6925</v>
      </c>
      <c r="G2391" t="s">
        <v>6777</v>
      </c>
      <c r="H2391" t="s">
        <v>6819</v>
      </c>
    </row>
    <row r="2392" spans="1:8" ht="15" customHeight="1" x14ac:dyDescent="0.25">
      <c r="A2392" s="4">
        <v>2392</v>
      </c>
      <c r="B2392" s="3" t="s">
        <v>318</v>
      </c>
      <c r="C2392" s="3" t="s">
        <v>6774</v>
      </c>
      <c r="D2392" s="3" t="s">
        <v>6926</v>
      </c>
      <c r="E2392" s="3" t="s">
        <v>6927</v>
      </c>
      <c r="F2392" s="3" t="s">
        <v>6928</v>
      </c>
      <c r="G2392" t="s">
        <v>6777</v>
      </c>
      <c r="H2392" t="s">
        <v>6819</v>
      </c>
    </row>
    <row r="2393" spans="1:8" ht="15" customHeight="1" x14ac:dyDescent="0.25">
      <c r="A2393" s="4">
        <v>2393</v>
      </c>
      <c r="B2393" s="3" t="s">
        <v>318</v>
      </c>
      <c r="C2393" s="3" t="s">
        <v>6774</v>
      </c>
      <c r="D2393" s="3" t="s">
        <v>6929</v>
      </c>
      <c r="E2393" s="3" t="s">
        <v>6927</v>
      </c>
      <c r="F2393" s="3" t="s">
        <v>6930</v>
      </c>
      <c r="G2393" t="s">
        <v>6777</v>
      </c>
      <c r="H2393" t="s">
        <v>6819</v>
      </c>
    </row>
    <row r="2394" spans="1:8" ht="15" customHeight="1" x14ac:dyDescent="0.25">
      <c r="A2394" s="4">
        <v>2394</v>
      </c>
      <c r="B2394" s="3" t="s">
        <v>318</v>
      </c>
      <c r="C2394" s="3" t="s">
        <v>6774</v>
      </c>
      <c r="D2394" s="3" t="s">
        <v>6931</v>
      </c>
      <c r="E2394" s="3" t="s">
        <v>6932</v>
      </c>
      <c r="F2394" s="3" t="s">
        <v>6933</v>
      </c>
      <c r="G2394" t="s">
        <v>6777</v>
      </c>
      <c r="H2394" t="s">
        <v>6819</v>
      </c>
    </row>
    <row r="2395" spans="1:8" ht="15" customHeight="1" x14ac:dyDescent="0.25">
      <c r="A2395" s="4">
        <v>2395</v>
      </c>
      <c r="B2395" s="3" t="s">
        <v>318</v>
      </c>
      <c r="C2395" s="3" t="s">
        <v>6774</v>
      </c>
      <c r="D2395" s="3" t="s">
        <v>6934</v>
      </c>
      <c r="E2395" s="3" t="s">
        <v>6935</v>
      </c>
      <c r="F2395" s="3" t="s">
        <v>6936</v>
      </c>
      <c r="G2395" t="s">
        <v>6777</v>
      </c>
      <c r="H2395" t="s">
        <v>6819</v>
      </c>
    </row>
    <row r="2396" spans="1:8" ht="15" customHeight="1" x14ac:dyDescent="0.25">
      <c r="A2396" s="4">
        <v>2396</v>
      </c>
      <c r="B2396" s="3" t="s">
        <v>318</v>
      </c>
      <c r="C2396" s="3" t="s">
        <v>6774</v>
      </c>
      <c r="D2396" s="3" t="s">
        <v>6937</v>
      </c>
      <c r="E2396" s="3" t="s">
        <v>6938</v>
      </c>
      <c r="F2396" s="3" t="s">
        <v>6939</v>
      </c>
      <c r="G2396" t="s">
        <v>6777</v>
      </c>
      <c r="H2396" t="s">
        <v>6819</v>
      </c>
    </row>
    <row r="2397" spans="1:8" ht="15" customHeight="1" x14ac:dyDescent="0.25">
      <c r="A2397" s="4">
        <v>2397</v>
      </c>
      <c r="B2397" s="3" t="s">
        <v>318</v>
      </c>
      <c r="C2397" s="3" t="s">
        <v>6774</v>
      </c>
      <c r="D2397" s="3" t="s">
        <v>6940</v>
      </c>
      <c r="E2397" s="3" t="s">
        <v>6941</v>
      </c>
      <c r="F2397" s="3" t="s">
        <v>6942</v>
      </c>
      <c r="G2397" t="s">
        <v>6777</v>
      </c>
      <c r="H2397" t="s">
        <v>6819</v>
      </c>
    </row>
    <row r="2398" spans="1:8" ht="15" customHeight="1" x14ac:dyDescent="0.25">
      <c r="A2398" s="4">
        <v>2398</v>
      </c>
      <c r="B2398" s="3" t="s">
        <v>318</v>
      </c>
      <c r="C2398" s="3" t="s">
        <v>6774</v>
      </c>
      <c r="D2398" s="3" t="s">
        <v>6943</v>
      </c>
      <c r="E2398" s="3" t="s">
        <v>6944</v>
      </c>
      <c r="F2398" s="3" t="s">
        <v>6945</v>
      </c>
      <c r="G2398" t="s">
        <v>6777</v>
      </c>
      <c r="H2398" t="s">
        <v>6819</v>
      </c>
    </row>
    <row r="2399" spans="1:8" ht="15" customHeight="1" x14ac:dyDescent="0.25">
      <c r="A2399" s="4">
        <v>2399</v>
      </c>
      <c r="B2399" s="3" t="s">
        <v>318</v>
      </c>
      <c r="C2399" s="3" t="s">
        <v>6774</v>
      </c>
      <c r="D2399" s="3" t="s">
        <v>6946</v>
      </c>
      <c r="E2399" s="3" t="s">
        <v>6947</v>
      </c>
      <c r="F2399" s="3" t="s">
        <v>6948</v>
      </c>
      <c r="G2399" t="s">
        <v>6777</v>
      </c>
      <c r="H2399" t="s">
        <v>6819</v>
      </c>
    </row>
    <row r="2400" spans="1:8" ht="15" customHeight="1" x14ac:dyDescent="0.25">
      <c r="A2400" s="4">
        <v>2400</v>
      </c>
      <c r="B2400" s="3" t="s">
        <v>318</v>
      </c>
      <c r="C2400" s="3" t="s">
        <v>6774</v>
      </c>
      <c r="D2400" s="3" t="s">
        <v>6949</v>
      </c>
      <c r="E2400" s="3" t="s">
        <v>6950</v>
      </c>
      <c r="F2400" s="3" t="s">
        <v>6951</v>
      </c>
      <c r="G2400" t="s">
        <v>6777</v>
      </c>
      <c r="H2400" t="s">
        <v>6819</v>
      </c>
    </row>
    <row r="2401" spans="1:8" ht="15" customHeight="1" x14ac:dyDescent="0.25">
      <c r="A2401" s="4">
        <v>2401</v>
      </c>
      <c r="B2401" s="3" t="s">
        <v>318</v>
      </c>
      <c r="C2401" s="3" t="s">
        <v>6774</v>
      </c>
      <c r="D2401" s="3" t="s">
        <v>6952</v>
      </c>
      <c r="E2401" s="3" t="s">
        <v>6953</v>
      </c>
      <c r="F2401" s="3" t="s">
        <v>6954</v>
      </c>
      <c r="G2401" t="s">
        <v>6777</v>
      </c>
      <c r="H2401" t="s">
        <v>6819</v>
      </c>
    </row>
    <row r="2402" spans="1:8" ht="15" customHeight="1" x14ac:dyDescent="0.25">
      <c r="A2402" s="4">
        <v>2402</v>
      </c>
      <c r="B2402" s="3" t="s">
        <v>318</v>
      </c>
      <c r="C2402" s="3" t="s">
        <v>6774</v>
      </c>
      <c r="D2402" s="3" t="s">
        <v>6955</v>
      </c>
      <c r="E2402" s="3" t="s">
        <v>6956</v>
      </c>
      <c r="F2402" s="3" t="s">
        <v>6957</v>
      </c>
      <c r="G2402" t="s">
        <v>6777</v>
      </c>
      <c r="H2402" t="s">
        <v>6819</v>
      </c>
    </row>
    <row r="2403" spans="1:8" ht="15" customHeight="1" x14ac:dyDescent="0.25">
      <c r="A2403" s="4">
        <v>2403</v>
      </c>
      <c r="B2403" s="3" t="s">
        <v>318</v>
      </c>
      <c r="C2403" s="3" t="s">
        <v>6774</v>
      </c>
      <c r="D2403" s="3" t="s">
        <v>6958</v>
      </c>
      <c r="E2403" s="3" t="s">
        <v>6959</v>
      </c>
      <c r="F2403" s="3" t="s">
        <v>6960</v>
      </c>
      <c r="G2403" t="s">
        <v>6777</v>
      </c>
      <c r="H2403" t="s">
        <v>6819</v>
      </c>
    </row>
    <row r="2404" spans="1:8" ht="15" customHeight="1" x14ac:dyDescent="0.25">
      <c r="A2404" s="4">
        <v>2404</v>
      </c>
      <c r="B2404" s="3" t="s">
        <v>318</v>
      </c>
      <c r="C2404" s="3" t="s">
        <v>6774</v>
      </c>
      <c r="D2404" s="3" t="s">
        <v>6961</v>
      </c>
      <c r="E2404" s="3" t="s">
        <v>6962</v>
      </c>
      <c r="F2404" s="3" t="s">
        <v>6963</v>
      </c>
      <c r="G2404" t="s">
        <v>6777</v>
      </c>
      <c r="H2404" t="s">
        <v>6819</v>
      </c>
    </row>
    <row r="2405" spans="1:8" ht="15" customHeight="1" x14ac:dyDescent="0.25">
      <c r="A2405" s="4">
        <v>2405</v>
      </c>
      <c r="B2405" s="3" t="s">
        <v>320</v>
      </c>
      <c r="C2405" s="3" t="s">
        <v>6774</v>
      </c>
      <c r="D2405" s="3" t="s">
        <v>320</v>
      </c>
      <c r="E2405" s="3" t="s">
        <v>6964</v>
      </c>
      <c r="F2405" s="3" t="s">
        <v>6965</v>
      </c>
      <c r="G2405" t="s">
        <v>6777</v>
      </c>
      <c r="H2405" t="s">
        <v>6964</v>
      </c>
    </row>
    <row r="2406" spans="1:8" ht="15" customHeight="1" x14ac:dyDescent="0.25">
      <c r="A2406" s="4">
        <v>2406</v>
      </c>
      <c r="B2406" s="3" t="s">
        <v>320</v>
      </c>
      <c r="C2406" s="3" t="s">
        <v>6774</v>
      </c>
      <c r="D2406" s="3" t="s">
        <v>6966</v>
      </c>
      <c r="E2406" s="3" t="s">
        <v>6967</v>
      </c>
      <c r="F2406" s="3" t="s">
        <v>6968</v>
      </c>
      <c r="G2406" t="s">
        <v>6777</v>
      </c>
      <c r="H2406" t="s">
        <v>6964</v>
      </c>
    </row>
    <row r="2407" spans="1:8" ht="15" customHeight="1" x14ac:dyDescent="0.25">
      <c r="A2407" s="4">
        <v>2407</v>
      </c>
      <c r="B2407" s="3" t="s">
        <v>320</v>
      </c>
      <c r="C2407" s="3" t="s">
        <v>6774</v>
      </c>
      <c r="D2407" s="3" t="s">
        <v>6969</v>
      </c>
      <c r="E2407" s="3" t="s">
        <v>6970</v>
      </c>
      <c r="F2407" s="3" t="s">
        <v>6971</v>
      </c>
      <c r="G2407" t="s">
        <v>6777</v>
      </c>
      <c r="H2407" t="s">
        <v>6964</v>
      </c>
    </row>
    <row r="2408" spans="1:8" ht="15" customHeight="1" x14ac:dyDescent="0.25">
      <c r="A2408" s="4">
        <v>2408</v>
      </c>
      <c r="B2408" s="3" t="s">
        <v>320</v>
      </c>
      <c r="C2408" s="3" t="s">
        <v>6774</v>
      </c>
      <c r="D2408" s="3" t="s">
        <v>6972</v>
      </c>
      <c r="E2408" s="3" t="s">
        <v>6973</v>
      </c>
      <c r="F2408" s="3" t="s">
        <v>6974</v>
      </c>
      <c r="G2408" t="s">
        <v>6777</v>
      </c>
      <c r="H2408" t="s">
        <v>6964</v>
      </c>
    </row>
    <row r="2409" spans="1:8" ht="15" customHeight="1" x14ac:dyDescent="0.25">
      <c r="A2409" s="4">
        <v>2409</v>
      </c>
      <c r="B2409" s="3" t="s">
        <v>320</v>
      </c>
      <c r="C2409" s="3" t="s">
        <v>6774</v>
      </c>
      <c r="D2409" s="3" t="s">
        <v>6975</v>
      </c>
      <c r="E2409" s="3" t="s">
        <v>6976</v>
      </c>
      <c r="F2409" s="3" t="s">
        <v>6957</v>
      </c>
      <c r="G2409" t="s">
        <v>6777</v>
      </c>
      <c r="H2409" t="s">
        <v>6964</v>
      </c>
    </row>
    <row r="2410" spans="1:8" ht="15" customHeight="1" x14ac:dyDescent="0.25">
      <c r="A2410" s="4">
        <v>2410</v>
      </c>
      <c r="B2410" s="3" t="s">
        <v>320</v>
      </c>
      <c r="C2410" s="3" t="s">
        <v>6774</v>
      </c>
      <c r="D2410" s="3" t="s">
        <v>6977</v>
      </c>
      <c r="E2410" s="3" t="s">
        <v>6978</v>
      </c>
      <c r="F2410" s="3" t="s">
        <v>6979</v>
      </c>
      <c r="G2410" t="s">
        <v>6777</v>
      </c>
      <c r="H2410" t="s">
        <v>6964</v>
      </c>
    </row>
    <row r="2411" spans="1:8" ht="15" customHeight="1" x14ac:dyDescent="0.25">
      <c r="A2411" s="4">
        <v>2411</v>
      </c>
      <c r="B2411" s="3" t="s">
        <v>320</v>
      </c>
      <c r="C2411" s="3" t="s">
        <v>6774</v>
      </c>
      <c r="D2411" s="3" t="s">
        <v>6980</v>
      </c>
      <c r="E2411" s="3" t="s">
        <v>6981</v>
      </c>
      <c r="F2411" s="3" t="s">
        <v>6982</v>
      </c>
      <c r="G2411" t="s">
        <v>6777</v>
      </c>
      <c r="H2411" t="s">
        <v>6964</v>
      </c>
    </row>
    <row r="2412" spans="1:8" ht="15" customHeight="1" x14ac:dyDescent="0.25">
      <c r="A2412" s="4">
        <v>2412</v>
      </c>
      <c r="B2412" s="3" t="s">
        <v>320</v>
      </c>
      <c r="C2412" s="3" t="s">
        <v>6774</v>
      </c>
      <c r="D2412" s="3" t="s">
        <v>6983</v>
      </c>
      <c r="E2412" s="3" t="s">
        <v>6984</v>
      </c>
      <c r="F2412" s="3" t="s">
        <v>6985</v>
      </c>
      <c r="G2412" t="s">
        <v>6777</v>
      </c>
      <c r="H2412" t="s">
        <v>6964</v>
      </c>
    </row>
    <row r="2413" spans="1:8" ht="15" customHeight="1" x14ac:dyDescent="0.25">
      <c r="A2413" s="4">
        <v>2413</v>
      </c>
      <c r="B2413" s="3" t="s">
        <v>320</v>
      </c>
      <c r="C2413" s="3" t="s">
        <v>6774</v>
      </c>
      <c r="D2413" s="3" t="s">
        <v>6986</v>
      </c>
      <c r="E2413" s="3" t="s">
        <v>6987</v>
      </c>
      <c r="F2413" s="3" t="s">
        <v>6988</v>
      </c>
      <c r="G2413" t="s">
        <v>6777</v>
      </c>
      <c r="H2413" t="s">
        <v>6964</v>
      </c>
    </row>
    <row r="2414" spans="1:8" ht="15" customHeight="1" x14ac:dyDescent="0.25">
      <c r="A2414" s="4">
        <v>2414</v>
      </c>
      <c r="B2414" s="3" t="s">
        <v>320</v>
      </c>
      <c r="C2414" s="3" t="s">
        <v>6774</v>
      </c>
      <c r="D2414" s="3" t="s">
        <v>6989</v>
      </c>
      <c r="E2414" s="3" t="s">
        <v>6990</v>
      </c>
      <c r="F2414" s="3" t="s">
        <v>6991</v>
      </c>
      <c r="G2414" t="s">
        <v>6777</v>
      </c>
      <c r="H2414" t="s">
        <v>6964</v>
      </c>
    </row>
    <row r="2415" spans="1:8" ht="15" customHeight="1" x14ac:dyDescent="0.25">
      <c r="A2415" s="4">
        <v>2415</v>
      </c>
      <c r="B2415" s="3" t="s">
        <v>320</v>
      </c>
      <c r="C2415" s="3" t="s">
        <v>6774</v>
      </c>
      <c r="D2415" s="3" t="s">
        <v>6992</v>
      </c>
      <c r="E2415" s="3" t="s">
        <v>6990</v>
      </c>
      <c r="F2415" s="3" t="s">
        <v>6993</v>
      </c>
      <c r="G2415" t="s">
        <v>6777</v>
      </c>
      <c r="H2415" t="s">
        <v>6964</v>
      </c>
    </row>
    <row r="2416" spans="1:8" ht="15" customHeight="1" x14ac:dyDescent="0.25">
      <c r="A2416" s="4">
        <v>2416</v>
      </c>
      <c r="B2416" s="3" t="s">
        <v>320</v>
      </c>
      <c r="C2416" s="3" t="s">
        <v>6774</v>
      </c>
      <c r="D2416" s="3" t="s">
        <v>6994</v>
      </c>
      <c r="E2416" s="3" t="s">
        <v>6995</v>
      </c>
      <c r="F2416" s="3" t="s">
        <v>6996</v>
      </c>
      <c r="G2416" t="s">
        <v>6777</v>
      </c>
      <c r="H2416" t="s">
        <v>6964</v>
      </c>
    </row>
    <row r="2417" spans="1:8" ht="15" customHeight="1" x14ac:dyDescent="0.25">
      <c r="A2417" s="4">
        <v>2417</v>
      </c>
      <c r="B2417" s="3" t="s">
        <v>320</v>
      </c>
      <c r="C2417" s="3" t="s">
        <v>6774</v>
      </c>
      <c r="D2417" s="3" t="s">
        <v>6997</v>
      </c>
      <c r="E2417" s="3" t="s">
        <v>6998</v>
      </c>
      <c r="F2417" s="3" t="s">
        <v>6999</v>
      </c>
      <c r="G2417" t="s">
        <v>6777</v>
      </c>
      <c r="H2417" t="s">
        <v>6964</v>
      </c>
    </row>
    <row r="2418" spans="1:8" ht="15" customHeight="1" x14ac:dyDescent="0.25">
      <c r="A2418" s="4">
        <v>2418</v>
      </c>
      <c r="B2418" s="3" t="s">
        <v>323</v>
      </c>
      <c r="C2418" s="3" t="s">
        <v>6774</v>
      </c>
      <c r="D2418" s="3" t="s">
        <v>323</v>
      </c>
      <c r="E2418" s="3" t="s">
        <v>7000</v>
      </c>
      <c r="F2418" s="3" t="s">
        <v>7001</v>
      </c>
      <c r="G2418" t="s">
        <v>6777</v>
      </c>
      <c r="H2418" t="s">
        <v>7000</v>
      </c>
    </row>
    <row r="2419" spans="1:8" ht="15" customHeight="1" x14ac:dyDescent="0.25">
      <c r="A2419" s="4">
        <v>2419</v>
      </c>
      <c r="B2419" s="3" t="s">
        <v>323</v>
      </c>
      <c r="C2419" s="3" t="s">
        <v>6774</v>
      </c>
      <c r="D2419" s="3" t="s">
        <v>7002</v>
      </c>
      <c r="E2419" s="3" t="s">
        <v>7003</v>
      </c>
      <c r="F2419" s="3" t="s">
        <v>7004</v>
      </c>
      <c r="G2419" t="s">
        <v>6777</v>
      </c>
      <c r="H2419" t="s">
        <v>7000</v>
      </c>
    </row>
    <row r="2420" spans="1:8" ht="15" customHeight="1" x14ac:dyDescent="0.25">
      <c r="A2420" s="4">
        <v>2420</v>
      </c>
      <c r="B2420" s="3" t="s">
        <v>323</v>
      </c>
      <c r="C2420" s="3" t="s">
        <v>6774</v>
      </c>
      <c r="D2420" s="3" t="s">
        <v>7005</v>
      </c>
      <c r="E2420" s="3" t="s">
        <v>7006</v>
      </c>
      <c r="F2420" s="3" t="s">
        <v>7007</v>
      </c>
      <c r="G2420" t="s">
        <v>6777</v>
      </c>
      <c r="H2420" t="s">
        <v>7000</v>
      </c>
    </row>
    <row r="2421" spans="1:8" ht="15" customHeight="1" x14ac:dyDescent="0.25">
      <c r="A2421" s="4">
        <v>2421</v>
      </c>
      <c r="B2421" s="3" t="s">
        <v>323</v>
      </c>
      <c r="C2421" s="3" t="s">
        <v>6774</v>
      </c>
      <c r="D2421" s="3" t="s">
        <v>7008</v>
      </c>
      <c r="E2421" s="3" t="s">
        <v>7009</v>
      </c>
      <c r="F2421" s="3" t="s">
        <v>7010</v>
      </c>
      <c r="G2421" t="s">
        <v>6777</v>
      </c>
      <c r="H2421" t="s">
        <v>7000</v>
      </c>
    </row>
    <row r="2422" spans="1:8" ht="15" customHeight="1" x14ac:dyDescent="0.25">
      <c r="A2422" s="4">
        <v>2422</v>
      </c>
      <c r="B2422" s="3" t="s">
        <v>323</v>
      </c>
      <c r="C2422" s="3" t="s">
        <v>6774</v>
      </c>
      <c r="D2422" s="3" t="s">
        <v>7011</v>
      </c>
      <c r="E2422" s="3" t="s">
        <v>7012</v>
      </c>
      <c r="F2422" s="3" t="s">
        <v>7013</v>
      </c>
      <c r="G2422" t="s">
        <v>6777</v>
      </c>
      <c r="H2422" t="s">
        <v>7000</v>
      </c>
    </row>
    <row r="2423" spans="1:8" ht="15" customHeight="1" x14ac:dyDescent="0.25">
      <c r="A2423" s="4">
        <v>2423</v>
      </c>
      <c r="B2423" s="3" t="s">
        <v>323</v>
      </c>
      <c r="C2423" s="3" t="s">
        <v>6774</v>
      </c>
      <c r="D2423" s="3" t="s">
        <v>7014</v>
      </c>
      <c r="E2423" s="3" t="s">
        <v>7012</v>
      </c>
      <c r="F2423" s="3" t="s">
        <v>7015</v>
      </c>
      <c r="G2423" t="s">
        <v>6777</v>
      </c>
      <c r="H2423" t="s">
        <v>7000</v>
      </c>
    </row>
    <row r="2424" spans="1:8" ht="15" customHeight="1" x14ac:dyDescent="0.25">
      <c r="A2424" s="4">
        <v>2424</v>
      </c>
      <c r="B2424" s="3" t="s">
        <v>323</v>
      </c>
      <c r="C2424" s="3" t="s">
        <v>6774</v>
      </c>
      <c r="D2424" s="3" t="s">
        <v>7016</v>
      </c>
      <c r="E2424" s="3" t="s">
        <v>7017</v>
      </c>
      <c r="F2424" s="3" t="s">
        <v>7018</v>
      </c>
      <c r="G2424" t="s">
        <v>6777</v>
      </c>
      <c r="H2424" t="s">
        <v>7000</v>
      </c>
    </row>
    <row r="2425" spans="1:8" ht="15" customHeight="1" x14ac:dyDescent="0.25">
      <c r="A2425" s="4">
        <v>2425</v>
      </c>
      <c r="B2425" s="3" t="s">
        <v>323</v>
      </c>
      <c r="C2425" s="3" t="s">
        <v>6774</v>
      </c>
      <c r="D2425" s="3" t="s">
        <v>7019</v>
      </c>
      <c r="E2425" s="3" t="s">
        <v>7020</v>
      </c>
      <c r="F2425" s="3" t="s">
        <v>7021</v>
      </c>
      <c r="G2425" t="s">
        <v>6777</v>
      </c>
      <c r="H2425" t="s">
        <v>7000</v>
      </c>
    </row>
    <row r="2426" spans="1:8" ht="15" customHeight="1" x14ac:dyDescent="0.25">
      <c r="A2426" s="4">
        <v>2426</v>
      </c>
      <c r="B2426" s="3" t="s">
        <v>326</v>
      </c>
      <c r="C2426" s="3" t="s">
        <v>6774</v>
      </c>
      <c r="D2426" s="3" t="s">
        <v>326</v>
      </c>
      <c r="E2426" s="3" t="s">
        <v>7022</v>
      </c>
      <c r="F2426" s="3" t="s">
        <v>7023</v>
      </c>
      <c r="G2426" t="s">
        <v>6777</v>
      </c>
      <c r="H2426" t="s">
        <v>7022</v>
      </c>
    </row>
    <row r="2427" spans="1:8" ht="15" customHeight="1" x14ac:dyDescent="0.25">
      <c r="A2427" s="4">
        <v>2427</v>
      </c>
      <c r="B2427" s="3" t="s">
        <v>326</v>
      </c>
      <c r="C2427" s="3" t="s">
        <v>6774</v>
      </c>
      <c r="D2427" s="3" t="s">
        <v>7024</v>
      </c>
      <c r="E2427" s="3" t="s">
        <v>7025</v>
      </c>
      <c r="F2427" s="3" t="s">
        <v>7026</v>
      </c>
      <c r="G2427" t="s">
        <v>6777</v>
      </c>
      <c r="H2427" t="s">
        <v>7022</v>
      </c>
    </row>
    <row r="2428" spans="1:8" ht="15" customHeight="1" x14ac:dyDescent="0.25">
      <c r="A2428" s="4">
        <v>2428</v>
      </c>
      <c r="B2428" s="3" t="s">
        <v>326</v>
      </c>
      <c r="C2428" s="3" t="s">
        <v>6774</v>
      </c>
      <c r="D2428" s="3" t="s">
        <v>7027</v>
      </c>
      <c r="E2428" s="3" t="s">
        <v>7025</v>
      </c>
      <c r="F2428" s="3" t="s">
        <v>7028</v>
      </c>
      <c r="G2428" t="s">
        <v>6777</v>
      </c>
      <c r="H2428" t="s">
        <v>7022</v>
      </c>
    </row>
    <row r="2429" spans="1:8" ht="15" customHeight="1" x14ac:dyDescent="0.25">
      <c r="A2429" s="4">
        <v>2429</v>
      </c>
      <c r="B2429" s="3" t="s">
        <v>326</v>
      </c>
      <c r="C2429" s="3" t="s">
        <v>6774</v>
      </c>
      <c r="D2429" s="3" t="s">
        <v>7029</v>
      </c>
      <c r="E2429" s="3" t="s">
        <v>7030</v>
      </c>
      <c r="F2429" s="3" t="s">
        <v>7031</v>
      </c>
      <c r="G2429" t="s">
        <v>6777</v>
      </c>
      <c r="H2429" t="s">
        <v>7022</v>
      </c>
    </row>
    <row r="2430" spans="1:8" ht="15" customHeight="1" x14ac:dyDescent="0.25">
      <c r="A2430" s="4">
        <v>2430</v>
      </c>
      <c r="B2430" s="3" t="s">
        <v>326</v>
      </c>
      <c r="C2430" s="3" t="s">
        <v>6774</v>
      </c>
      <c r="D2430" s="3" t="s">
        <v>7032</v>
      </c>
      <c r="E2430" s="3" t="s">
        <v>7030</v>
      </c>
      <c r="F2430" s="3" t="s">
        <v>7033</v>
      </c>
      <c r="G2430" t="s">
        <v>6777</v>
      </c>
      <c r="H2430" t="s">
        <v>7022</v>
      </c>
    </row>
    <row r="2431" spans="1:8" ht="15" customHeight="1" x14ac:dyDescent="0.25">
      <c r="A2431" s="4">
        <v>2431</v>
      </c>
      <c r="B2431" s="3" t="s">
        <v>326</v>
      </c>
      <c r="C2431" s="3" t="s">
        <v>6774</v>
      </c>
      <c r="D2431" s="3" t="s">
        <v>7034</v>
      </c>
      <c r="E2431" s="3" t="s">
        <v>7035</v>
      </c>
      <c r="F2431" s="3" t="s">
        <v>7036</v>
      </c>
      <c r="G2431" t="s">
        <v>6777</v>
      </c>
      <c r="H2431" t="s">
        <v>7022</v>
      </c>
    </row>
    <row r="2432" spans="1:8" ht="15" customHeight="1" x14ac:dyDescent="0.25">
      <c r="A2432" s="4">
        <v>2432</v>
      </c>
      <c r="B2432" s="3" t="s">
        <v>326</v>
      </c>
      <c r="C2432" s="3" t="s">
        <v>6774</v>
      </c>
      <c r="D2432" s="3" t="s">
        <v>7037</v>
      </c>
      <c r="E2432" s="3" t="s">
        <v>7035</v>
      </c>
      <c r="F2432" s="3" t="s">
        <v>7038</v>
      </c>
      <c r="G2432" t="s">
        <v>6777</v>
      </c>
      <c r="H2432" t="s">
        <v>7022</v>
      </c>
    </row>
    <row r="2433" spans="1:8" ht="15" customHeight="1" x14ac:dyDescent="0.25">
      <c r="A2433" s="4">
        <v>2433</v>
      </c>
      <c r="B2433" s="3" t="s">
        <v>326</v>
      </c>
      <c r="C2433" s="3" t="s">
        <v>6774</v>
      </c>
      <c r="D2433" s="3" t="s">
        <v>7039</v>
      </c>
      <c r="E2433" s="3" t="s">
        <v>7040</v>
      </c>
      <c r="F2433" s="3" t="s">
        <v>7041</v>
      </c>
      <c r="G2433" t="s">
        <v>6777</v>
      </c>
      <c r="H2433" t="s">
        <v>7022</v>
      </c>
    </row>
    <row r="2434" spans="1:8" ht="15" customHeight="1" x14ac:dyDescent="0.25">
      <c r="A2434" s="4">
        <v>2434</v>
      </c>
      <c r="B2434" s="3" t="s">
        <v>326</v>
      </c>
      <c r="C2434" s="3" t="s">
        <v>6774</v>
      </c>
      <c r="D2434" s="3" t="s">
        <v>7042</v>
      </c>
      <c r="E2434" s="3" t="s">
        <v>7040</v>
      </c>
      <c r="F2434" s="3" t="s">
        <v>7043</v>
      </c>
      <c r="G2434" t="s">
        <v>6777</v>
      </c>
      <c r="H2434" t="s">
        <v>7022</v>
      </c>
    </row>
    <row r="2435" spans="1:8" ht="15" customHeight="1" x14ac:dyDescent="0.25">
      <c r="A2435" s="4">
        <v>2435</v>
      </c>
      <c r="B2435" s="3" t="s">
        <v>326</v>
      </c>
      <c r="C2435" s="3" t="s">
        <v>6774</v>
      </c>
      <c r="D2435" s="3" t="s">
        <v>7044</v>
      </c>
      <c r="E2435" s="3" t="s">
        <v>7045</v>
      </c>
      <c r="F2435" s="3" t="s">
        <v>7043</v>
      </c>
      <c r="G2435" t="s">
        <v>6777</v>
      </c>
      <c r="H2435" t="s">
        <v>7022</v>
      </c>
    </row>
    <row r="2436" spans="1:8" ht="15" customHeight="1" x14ac:dyDescent="0.25">
      <c r="A2436" s="4">
        <v>2436</v>
      </c>
      <c r="B2436" s="3" t="s">
        <v>326</v>
      </c>
      <c r="C2436" s="3" t="s">
        <v>6774</v>
      </c>
      <c r="D2436" s="3" t="s">
        <v>7046</v>
      </c>
      <c r="E2436" s="3" t="s">
        <v>7047</v>
      </c>
      <c r="F2436" s="3" t="s">
        <v>7048</v>
      </c>
      <c r="G2436" t="s">
        <v>6777</v>
      </c>
      <c r="H2436" t="s">
        <v>7022</v>
      </c>
    </row>
    <row r="2437" spans="1:8" ht="15" customHeight="1" x14ac:dyDescent="0.25">
      <c r="A2437" s="4">
        <v>2437</v>
      </c>
      <c r="B2437" s="3" t="s">
        <v>326</v>
      </c>
      <c r="C2437" s="3" t="s">
        <v>6774</v>
      </c>
      <c r="D2437" s="3" t="s">
        <v>7049</v>
      </c>
      <c r="E2437" s="3" t="s">
        <v>7050</v>
      </c>
      <c r="F2437" s="3" t="s">
        <v>7051</v>
      </c>
      <c r="G2437" t="s">
        <v>6777</v>
      </c>
      <c r="H2437" t="s">
        <v>7022</v>
      </c>
    </row>
    <row r="2438" spans="1:8" ht="15" customHeight="1" x14ac:dyDescent="0.25">
      <c r="A2438" s="4">
        <v>2438</v>
      </c>
      <c r="B2438" s="3" t="s">
        <v>326</v>
      </c>
      <c r="C2438" s="3" t="s">
        <v>6774</v>
      </c>
      <c r="D2438" s="3" t="s">
        <v>7052</v>
      </c>
      <c r="E2438" s="3" t="s">
        <v>7053</v>
      </c>
      <c r="F2438" s="3" t="s">
        <v>7054</v>
      </c>
      <c r="G2438" t="s">
        <v>6777</v>
      </c>
      <c r="H2438" t="s">
        <v>7022</v>
      </c>
    </row>
    <row r="2439" spans="1:8" ht="15" customHeight="1" x14ac:dyDescent="0.25">
      <c r="A2439" s="4">
        <v>2439</v>
      </c>
      <c r="B2439" s="3" t="s">
        <v>326</v>
      </c>
      <c r="C2439" s="3" t="s">
        <v>6774</v>
      </c>
      <c r="D2439" s="3" t="s">
        <v>7055</v>
      </c>
      <c r="E2439" s="3" t="s">
        <v>7056</v>
      </c>
      <c r="F2439" s="3" t="s">
        <v>7057</v>
      </c>
      <c r="G2439" t="s">
        <v>6777</v>
      </c>
      <c r="H2439" t="s">
        <v>7022</v>
      </c>
    </row>
    <row r="2440" spans="1:8" ht="15" customHeight="1" x14ac:dyDescent="0.25">
      <c r="A2440" s="4">
        <v>2440</v>
      </c>
      <c r="B2440" s="3" t="s">
        <v>326</v>
      </c>
      <c r="C2440" s="3" t="s">
        <v>6774</v>
      </c>
      <c r="D2440" s="3" t="s">
        <v>7058</v>
      </c>
      <c r="E2440" s="3" t="s">
        <v>7059</v>
      </c>
      <c r="F2440" s="3" t="s">
        <v>7060</v>
      </c>
      <c r="G2440" t="s">
        <v>6777</v>
      </c>
      <c r="H2440" t="s">
        <v>7022</v>
      </c>
    </row>
    <row r="2441" spans="1:8" ht="15" customHeight="1" x14ac:dyDescent="0.25">
      <c r="A2441" s="4">
        <v>2441</v>
      </c>
      <c r="B2441" s="3" t="s">
        <v>326</v>
      </c>
      <c r="C2441" s="3" t="s">
        <v>6774</v>
      </c>
      <c r="D2441" s="3" t="s">
        <v>7061</v>
      </c>
      <c r="E2441" s="3" t="s">
        <v>7062</v>
      </c>
      <c r="F2441" s="3" t="s">
        <v>7063</v>
      </c>
      <c r="G2441" t="s">
        <v>6777</v>
      </c>
      <c r="H2441" t="s">
        <v>7022</v>
      </c>
    </row>
    <row r="2442" spans="1:8" ht="15" customHeight="1" x14ac:dyDescent="0.25">
      <c r="A2442" s="4">
        <v>2442</v>
      </c>
      <c r="B2442" s="3" t="s">
        <v>326</v>
      </c>
      <c r="C2442" s="3" t="s">
        <v>6774</v>
      </c>
      <c r="D2442" s="3" t="s">
        <v>7064</v>
      </c>
      <c r="E2442" s="3" t="s">
        <v>7065</v>
      </c>
      <c r="F2442" s="3" t="s">
        <v>7066</v>
      </c>
      <c r="G2442" t="s">
        <v>6777</v>
      </c>
      <c r="H2442" t="s">
        <v>7022</v>
      </c>
    </row>
    <row r="2443" spans="1:8" ht="15" customHeight="1" x14ac:dyDescent="0.25">
      <c r="A2443" s="4">
        <v>2443</v>
      </c>
      <c r="B2443" s="3" t="s">
        <v>326</v>
      </c>
      <c r="C2443" s="3" t="s">
        <v>6774</v>
      </c>
      <c r="D2443" s="3" t="s">
        <v>7067</v>
      </c>
      <c r="E2443" s="3" t="s">
        <v>7068</v>
      </c>
      <c r="F2443" s="3" t="s">
        <v>7069</v>
      </c>
      <c r="G2443" t="s">
        <v>6777</v>
      </c>
      <c r="H2443" t="s">
        <v>7022</v>
      </c>
    </row>
    <row r="2444" spans="1:8" ht="15" customHeight="1" x14ac:dyDescent="0.25">
      <c r="A2444" s="4">
        <v>2444</v>
      </c>
      <c r="B2444" s="3" t="s">
        <v>326</v>
      </c>
      <c r="C2444" s="3" t="s">
        <v>6774</v>
      </c>
      <c r="D2444" s="3" t="s">
        <v>7070</v>
      </c>
      <c r="E2444" s="3" t="s">
        <v>7071</v>
      </c>
      <c r="F2444" s="3" t="s">
        <v>7072</v>
      </c>
      <c r="G2444" t="s">
        <v>6777</v>
      </c>
      <c r="H2444" t="s">
        <v>7022</v>
      </c>
    </row>
    <row r="2445" spans="1:8" ht="15" customHeight="1" x14ac:dyDescent="0.25">
      <c r="A2445" s="4">
        <v>2445</v>
      </c>
      <c r="B2445" s="3" t="s">
        <v>326</v>
      </c>
      <c r="C2445" s="3" t="s">
        <v>6774</v>
      </c>
      <c r="D2445" s="3" t="s">
        <v>7073</v>
      </c>
      <c r="E2445" s="3" t="s">
        <v>7074</v>
      </c>
      <c r="F2445" s="3" t="s">
        <v>7075</v>
      </c>
      <c r="G2445" t="s">
        <v>6777</v>
      </c>
      <c r="H2445" t="s">
        <v>7022</v>
      </c>
    </row>
    <row r="2446" spans="1:8" ht="15" customHeight="1" x14ac:dyDescent="0.25">
      <c r="A2446" s="4">
        <v>2446</v>
      </c>
      <c r="B2446" s="3" t="s">
        <v>326</v>
      </c>
      <c r="C2446" s="3" t="s">
        <v>6774</v>
      </c>
      <c r="D2446" s="3" t="s">
        <v>7076</v>
      </c>
      <c r="E2446" s="3" t="s">
        <v>7077</v>
      </c>
      <c r="F2446" s="3" t="s">
        <v>7078</v>
      </c>
      <c r="G2446" t="s">
        <v>6777</v>
      </c>
      <c r="H2446" t="s">
        <v>7022</v>
      </c>
    </row>
    <row r="2447" spans="1:8" ht="15" customHeight="1" x14ac:dyDescent="0.25">
      <c r="A2447" s="4">
        <v>2447</v>
      </c>
      <c r="B2447" s="3" t="s">
        <v>326</v>
      </c>
      <c r="C2447" s="3" t="s">
        <v>6774</v>
      </c>
      <c r="D2447" s="3" t="s">
        <v>7079</v>
      </c>
      <c r="E2447" s="3" t="s">
        <v>7080</v>
      </c>
      <c r="F2447" s="3" t="s">
        <v>7081</v>
      </c>
      <c r="G2447" t="s">
        <v>6777</v>
      </c>
      <c r="H2447" t="s">
        <v>7022</v>
      </c>
    </row>
    <row r="2448" spans="1:8" ht="15" customHeight="1" x14ac:dyDescent="0.25">
      <c r="A2448" s="4">
        <v>2448</v>
      </c>
      <c r="B2448" s="3" t="s">
        <v>326</v>
      </c>
      <c r="C2448" s="3" t="s">
        <v>6774</v>
      </c>
      <c r="D2448" s="3" t="s">
        <v>7082</v>
      </c>
      <c r="E2448" s="3" t="s">
        <v>7083</v>
      </c>
      <c r="F2448" s="3" t="s">
        <v>7084</v>
      </c>
      <c r="G2448" t="s">
        <v>6777</v>
      </c>
      <c r="H2448" t="s">
        <v>7022</v>
      </c>
    </row>
    <row r="2449" spans="1:8" ht="15" customHeight="1" x14ac:dyDescent="0.25">
      <c r="A2449" s="4">
        <v>2449</v>
      </c>
      <c r="B2449" s="3" t="s">
        <v>326</v>
      </c>
      <c r="C2449" s="3" t="s">
        <v>6774</v>
      </c>
      <c r="D2449" s="3" t="s">
        <v>7085</v>
      </c>
      <c r="E2449" s="3" t="s">
        <v>7086</v>
      </c>
      <c r="F2449" s="3" t="s">
        <v>7087</v>
      </c>
      <c r="G2449" t="s">
        <v>6777</v>
      </c>
      <c r="H2449" t="s">
        <v>7022</v>
      </c>
    </row>
    <row r="2450" spans="1:8" ht="15" customHeight="1" x14ac:dyDescent="0.25">
      <c r="A2450" s="4">
        <v>2450</v>
      </c>
      <c r="B2450" s="3" t="s">
        <v>326</v>
      </c>
      <c r="C2450" s="3" t="s">
        <v>6774</v>
      </c>
      <c r="D2450" s="3" t="s">
        <v>7088</v>
      </c>
      <c r="E2450" s="3" t="s">
        <v>7089</v>
      </c>
      <c r="F2450" s="3" t="s">
        <v>7090</v>
      </c>
      <c r="G2450" t="s">
        <v>6777</v>
      </c>
      <c r="H2450" t="s">
        <v>7022</v>
      </c>
    </row>
    <row r="2451" spans="1:8" ht="15" customHeight="1" x14ac:dyDescent="0.25">
      <c r="A2451" s="4">
        <v>2451</v>
      </c>
      <c r="B2451" s="3" t="s">
        <v>326</v>
      </c>
      <c r="C2451" s="3" t="s">
        <v>6774</v>
      </c>
      <c r="D2451" s="3" t="s">
        <v>7091</v>
      </c>
      <c r="E2451" s="3" t="s">
        <v>7092</v>
      </c>
      <c r="F2451" s="3" t="s">
        <v>7093</v>
      </c>
      <c r="G2451" t="s">
        <v>6777</v>
      </c>
      <c r="H2451" t="s">
        <v>7022</v>
      </c>
    </row>
    <row r="2452" spans="1:8" ht="15" customHeight="1" x14ac:dyDescent="0.25">
      <c r="A2452" s="4">
        <v>2452</v>
      </c>
      <c r="B2452" s="3" t="s">
        <v>326</v>
      </c>
      <c r="C2452" s="3" t="s">
        <v>6774</v>
      </c>
      <c r="D2452" s="3" t="s">
        <v>7094</v>
      </c>
      <c r="E2452" s="3" t="s">
        <v>7095</v>
      </c>
      <c r="F2452" s="3" t="s">
        <v>7096</v>
      </c>
      <c r="G2452" t="s">
        <v>6777</v>
      </c>
      <c r="H2452" t="s">
        <v>7022</v>
      </c>
    </row>
    <row r="2453" spans="1:8" ht="15" customHeight="1" x14ac:dyDescent="0.25">
      <c r="A2453" s="4">
        <v>2453</v>
      </c>
      <c r="B2453" s="3" t="s">
        <v>326</v>
      </c>
      <c r="C2453" s="3" t="s">
        <v>6774</v>
      </c>
      <c r="D2453" s="3" t="s">
        <v>7097</v>
      </c>
      <c r="E2453" s="3" t="s">
        <v>7098</v>
      </c>
      <c r="F2453" s="3" t="s">
        <v>7099</v>
      </c>
      <c r="G2453" t="s">
        <v>6777</v>
      </c>
      <c r="H2453" t="s">
        <v>7022</v>
      </c>
    </row>
    <row r="2454" spans="1:8" ht="15" customHeight="1" x14ac:dyDescent="0.25">
      <c r="A2454" s="4">
        <v>2454</v>
      </c>
      <c r="B2454" s="3" t="s">
        <v>326</v>
      </c>
      <c r="C2454" s="3" t="s">
        <v>6774</v>
      </c>
      <c r="D2454" s="3" t="s">
        <v>7100</v>
      </c>
      <c r="E2454" s="3" t="s">
        <v>7101</v>
      </c>
      <c r="F2454" s="3" t="s">
        <v>7102</v>
      </c>
      <c r="G2454" t="s">
        <v>6777</v>
      </c>
      <c r="H2454" t="s">
        <v>7022</v>
      </c>
    </row>
    <row r="2455" spans="1:8" ht="15" customHeight="1" x14ac:dyDescent="0.25">
      <c r="A2455" s="4">
        <v>2455</v>
      </c>
      <c r="B2455" s="3" t="s">
        <v>326</v>
      </c>
      <c r="C2455" s="3" t="s">
        <v>6774</v>
      </c>
      <c r="D2455" s="3" t="s">
        <v>7103</v>
      </c>
      <c r="E2455" s="3" t="s">
        <v>7104</v>
      </c>
      <c r="F2455" s="3" t="s">
        <v>7105</v>
      </c>
      <c r="G2455" t="s">
        <v>6777</v>
      </c>
      <c r="H2455" t="s">
        <v>7022</v>
      </c>
    </row>
    <row r="2456" spans="1:8" ht="15" customHeight="1" x14ac:dyDescent="0.25">
      <c r="A2456" s="4">
        <v>2456</v>
      </c>
      <c r="B2456" s="3" t="s">
        <v>329</v>
      </c>
      <c r="C2456" s="3" t="s">
        <v>6774</v>
      </c>
      <c r="D2456" s="3" t="s">
        <v>329</v>
      </c>
      <c r="E2456" s="3" t="s">
        <v>7106</v>
      </c>
      <c r="F2456" s="3" t="s">
        <v>7107</v>
      </c>
      <c r="G2456" t="s">
        <v>6777</v>
      </c>
      <c r="H2456" t="s">
        <v>7106</v>
      </c>
    </row>
    <row r="2457" spans="1:8" ht="15" customHeight="1" x14ac:dyDescent="0.25">
      <c r="A2457" s="4">
        <v>2457</v>
      </c>
      <c r="B2457" s="3" t="s">
        <v>329</v>
      </c>
      <c r="C2457" s="3" t="s">
        <v>6774</v>
      </c>
      <c r="D2457" s="3" t="s">
        <v>7108</v>
      </c>
      <c r="E2457" s="3" t="s">
        <v>7106</v>
      </c>
      <c r="F2457" s="3" t="s">
        <v>7109</v>
      </c>
      <c r="G2457" t="s">
        <v>6777</v>
      </c>
      <c r="H2457" t="s">
        <v>7106</v>
      </c>
    </row>
    <row r="2458" spans="1:8" ht="15" customHeight="1" x14ac:dyDescent="0.25">
      <c r="A2458" s="4">
        <v>2458</v>
      </c>
      <c r="B2458" s="3" t="s">
        <v>329</v>
      </c>
      <c r="C2458" s="3" t="s">
        <v>6774</v>
      </c>
      <c r="D2458" s="3" t="s">
        <v>7110</v>
      </c>
      <c r="E2458" s="3" t="s">
        <v>7106</v>
      </c>
      <c r="F2458" s="3" t="s">
        <v>7111</v>
      </c>
      <c r="G2458" t="s">
        <v>6777</v>
      </c>
      <c r="H2458" t="s">
        <v>7106</v>
      </c>
    </row>
    <row r="2459" spans="1:8" ht="15" customHeight="1" x14ac:dyDescent="0.25">
      <c r="A2459" s="4">
        <v>2459</v>
      </c>
      <c r="B2459" s="3" t="s">
        <v>329</v>
      </c>
      <c r="C2459" s="3" t="s">
        <v>6774</v>
      </c>
      <c r="D2459" s="3" t="s">
        <v>7112</v>
      </c>
      <c r="E2459" s="3" t="s">
        <v>7113</v>
      </c>
      <c r="F2459" s="3" t="s">
        <v>7114</v>
      </c>
      <c r="G2459" t="s">
        <v>6777</v>
      </c>
      <c r="H2459" t="s">
        <v>7106</v>
      </c>
    </row>
    <row r="2460" spans="1:8" ht="15" customHeight="1" x14ac:dyDescent="0.25">
      <c r="A2460" s="4">
        <v>2460</v>
      </c>
      <c r="B2460" s="3" t="s">
        <v>329</v>
      </c>
      <c r="C2460" s="3" t="s">
        <v>6774</v>
      </c>
      <c r="D2460" s="3" t="s">
        <v>7115</v>
      </c>
      <c r="E2460" s="3" t="s">
        <v>7116</v>
      </c>
      <c r="F2460" s="3" t="s">
        <v>7117</v>
      </c>
      <c r="G2460" t="s">
        <v>6777</v>
      </c>
      <c r="H2460" t="s">
        <v>7106</v>
      </c>
    </row>
    <row r="2461" spans="1:8" ht="15" customHeight="1" x14ac:dyDescent="0.25">
      <c r="A2461" s="4">
        <v>2461</v>
      </c>
      <c r="B2461" s="3" t="s">
        <v>335</v>
      </c>
      <c r="C2461" s="3" t="s">
        <v>7118</v>
      </c>
      <c r="D2461" s="3" t="s">
        <v>335</v>
      </c>
      <c r="E2461" s="3" t="s">
        <v>7119</v>
      </c>
      <c r="F2461" s="3" t="s">
        <v>7120</v>
      </c>
      <c r="G2461" t="s">
        <v>7121</v>
      </c>
      <c r="H2461" t="s">
        <v>7119</v>
      </c>
    </row>
    <row r="2462" spans="1:8" ht="15" customHeight="1" x14ac:dyDescent="0.25">
      <c r="A2462" s="4">
        <v>2462</v>
      </c>
      <c r="B2462" s="3" t="s">
        <v>335</v>
      </c>
      <c r="C2462" s="3" t="s">
        <v>7118</v>
      </c>
      <c r="D2462" s="3" t="s">
        <v>7122</v>
      </c>
      <c r="E2462" s="3" t="s">
        <v>7123</v>
      </c>
      <c r="F2462" s="3" t="s">
        <v>7124</v>
      </c>
      <c r="G2462" t="s">
        <v>7121</v>
      </c>
      <c r="H2462" t="s">
        <v>7119</v>
      </c>
    </row>
    <row r="2463" spans="1:8" ht="15" customHeight="1" x14ac:dyDescent="0.25">
      <c r="A2463" s="4">
        <v>2463</v>
      </c>
      <c r="B2463" s="3" t="s">
        <v>335</v>
      </c>
      <c r="C2463" s="3" t="s">
        <v>7118</v>
      </c>
      <c r="D2463" s="3" t="s">
        <v>7125</v>
      </c>
      <c r="E2463" s="3" t="s">
        <v>7126</v>
      </c>
      <c r="F2463" s="3" t="s">
        <v>7127</v>
      </c>
      <c r="G2463" t="s">
        <v>7121</v>
      </c>
      <c r="H2463" t="s">
        <v>7119</v>
      </c>
    </row>
    <row r="2464" spans="1:8" ht="15" customHeight="1" x14ac:dyDescent="0.25">
      <c r="A2464" s="4">
        <v>2464</v>
      </c>
      <c r="B2464" s="3" t="s">
        <v>335</v>
      </c>
      <c r="C2464" s="3" t="s">
        <v>7118</v>
      </c>
      <c r="D2464" s="3" t="s">
        <v>7128</v>
      </c>
      <c r="E2464" s="3" t="s">
        <v>7129</v>
      </c>
      <c r="F2464" s="3" t="s">
        <v>7130</v>
      </c>
      <c r="G2464" t="s">
        <v>7121</v>
      </c>
      <c r="H2464" t="s">
        <v>7119</v>
      </c>
    </row>
    <row r="2465" spans="1:8" ht="15" customHeight="1" x14ac:dyDescent="0.25">
      <c r="A2465" s="4">
        <v>2465</v>
      </c>
      <c r="B2465" s="3" t="s">
        <v>335</v>
      </c>
      <c r="C2465" s="3" t="s">
        <v>7118</v>
      </c>
      <c r="D2465" s="3" t="s">
        <v>7131</v>
      </c>
      <c r="E2465" s="3" t="s">
        <v>7132</v>
      </c>
      <c r="F2465" s="3" t="s">
        <v>7133</v>
      </c>
      <c r="G2465" t="s">
        <v>7121</v>
      </c>
      <c r="H2465" t="s">
        <v>7119</v>
      </c>
    </row>
    <row r="2466" spans="1:8" ht="15" customHeight="1" x14ac:dyDescent="0.25">
      <c r="A2466" s="4">
        <v>2466</v>
      </c>
      <c r="B2466" s="3" t="s">
        <v>335</v>
      </c>
      <c r="C2466" s="3" t="s">
        <v>7118</v>
      </c>
      <c r="D2466" s="3" t="s">
        <v>7134</v>
      </c>
      <c r="E2466" s="3" t="s">
        <v>7135</v>
      </c>
      <c r="F2466" s="3" t="s">
        <v>7136</v>
      </c>
      <c r="G2466" t="s">
        <v>7121</v>
      </c>
      <c r="H2466" t="s">
        <v>7119</v>
      </c>
    </row>
    <row r="2467" spans="1:8" ht="15" customHeight="1" x14ac:dyDescent="0.25">
      <c r="A2467" s="4">
        <v>2467</v>
      </c>
      <c r="B2467" s="3" t="s">
        <v>335</v>
      </c>
      <c r="C2467" s="3" t="s">
        <v>7118</v>
      </c>
      <c r="D2467" s="3" t="s">
        <v>7137</v>
      </c>
      <c r="E2467" s="3" t="s">
        <v>7138</v>
      </c>
      <c r="F2467" s="3" t="s">
        <v>7139</v>
      </c>
      <c r="G2467" t="s">
        <v>7121</v>
      </c>
      <c r="H2467" t="s">
        <v>7119</v>
      </c>
    </row>
    <row r="2468" spans="1:8" ht="15" customHeight="1" x14ac:dyDescent="0.25">
      <c r="A2468" s="4">
        <v>2468</v>
      </c>
      <c r="B2468" s="3" t="s">
        <v>335</v>
      </c>
      <c r="C2468" s="3" t="s">
        <v>7118</v>
      </c>
      <c r="D2468" s="3" t="s">
        <v>7140</v>
      </c>
      <c r="E2468" s="3" t="s">
        <v>7141</v>
      </c>
      <c r="F2468" s="3" t="s">
        <v>7142</v>
      </c>
      <c r="G2468" t="s">
        <v>7121</v>
      </c>
      <c r="H2468" t="s">
        <v>7119</v>
      </c>
    </row>
    <row r="2469" spans="1:8" ht="15" customHeight="1" x14ac:dyDescent="0.25">
      <c r="A2469" s="4">
        <v>2469</v>
      </c>
      <c r="B2469" s="3" t="s">
        <v>335</v>
      </c>
      <c r="C2469" s="3" t="s">
        <v>7118</v>
      </c>
      <c r="D2469" s="3" t="s">
        <v>7143</v>
      </c>
      <c r="E2469" s="3" t="s">
        <v>7144</v>
      </c>
      <c r="F2469" s="3" t="s">
        <v>7145</v>
      </c>
      <c r="G2469" t="s">
        <v>7121</v>
      </c>
      <c r="H2469" t="s">
        <v>7119</v>
      </c>
    </row>
    <row r="2470" spans="1:8" ht="15" customHeight="1" x14ac:dyDescent="0.25">
      <c r="A2470" s="4">
        <v>2470</v>
      </c>
      <c r="B2470" s="3" t="s">
        <v>335</v>
      </c>
      <c r="C2470" s="3" t="s">
        <v>7118</v>
      </c>
      <c r="D2470" s="3" t="s">
        <v>7146</v>
      </c>
      <c r="E2470" s="3" t="s">
        <v>7147</v>
      </c>
      <c r="F2470" s="3" t="s">
        <v>7148</v>
      </c>
      <c r="G2470" t="s">
        <v>7121</v>
      </c>
      <c r="H2470" t="s">
        <v>7119</v>
      </c>
    </row>
    <row r="2471" spans="1:8" ht="15" customHeight="1" x14ac:dyDescent="0.25">
      <c r="A2471" s="4">
        <v>2471</v>
      </c>
      <c r="B2471" s="3" t="s">
        <v>335</v>
      </c>
      <c r="C2471" s="3" t="s">
        <v>7118</v>
      </c>
      <c r="D2471" s="3" t="s">
        <v>7149</v>
      </c>
      <c r="E2471" s="3" t="s">
        <v>7150</v>
      </c>
      <c r="F2471" s="3" t="s">
        <v>7151</v>
      </c>
      <c r="G2471" t="s">
        <v>7121</v>
      </c>
      <c r="H2471" t="s">
        <v>7119</v>
      </c>
    </row>
    <row r="2472" spans="1:8" ht="15" customHeight="1" x14ac:dyDescent="0.25">
      <c r="A2472" s="4">
        <v>2472</v>
      </c>
      <c r="B2472" s="3" t="s">
        <v>335</v>
      </c>
      <c r="C2472" s="3" t="s">
        <v>7118</v>
      </c>
      <c r="D2472" s="3" t="s">
        <v>7152</v>
      </c>
      <c r="E2472" s="3" t="s">
        <v>7153</v>
      </c>
      <c r="F2472" s="3" t="s">
        <v>7154</v>
      </c>
      <c r="G2472" t="s">
        <v>7121</v>
      </c>
      <c r="H2472" t="s">
        <v>7119</v>
      </c>
    </row>
    <row r="2473" spans="1:8" ht="15" customHeight="1" x14ac:dyDescent="0.25">
      <c r="A2473" s="4">
        <v>2473</v>
      </c>
      <c r="B2473" s="3" t="s">
        <v>335</v>
      </c>
      <c r="C2473" s="3" t="s">
        <v>7118</v>
      </c>
      <c r="D2473" s="3" t="s">
        <v>7155</v>
      </c>
      <c r="E2473" s="3" t="s">
        <v>7156</v>
      </c>
      <c r="F2473" s="3" t="s">
        <v>7157</v>
      </c>
      <c r="G2473" t="s">
        <v>7121</v>
      </c>
      <c r="H2473" t="s">
        <v>7119</v>
      </c>
    </row>
    <row r="2474" spans="1:8" ht="15" customHeight="1" x14ac:dyDescent="0.25">
      <c r="A2474" s="4">
        <v>2474</v>
      </c>
      <c r="B2474" s="3" t="s">
        <v>335</v>
      </c>
      <c r="C2474" s="3" t="s">
        <v>7118</v>
      </c>
      <c r="D2474" s="3" t="s">
        <v>7158</v>
      </c>
      <c r="E2474" s="3" t="s">
        <v>7159</v>
      </c>
      <c r="F2474" s="3" t="s">
        <v>7160</v>
      </c>
      <c r="G2474" t="s">
        <v>7121</v>
      </c>
      <c r="H2474" t="s">
        <v>7119</v>
      </c>
    </row>
    <row r="2475" spans="1:8" ht="15" customHeight="1" x14ac:dyDescent="0.25">
      <c r="A2475" s="4">
        <v>2475</v>
      </c>
      <c r="B2475" s="3" t="s">
        <v>335</v>
      </c>
      <c r="C2475" s="3" t="s">
        <v>7118</v>
      </c>
      <c r="D2475" s="3" t="s">
        <v>7161</v>
      </c>
      <c r="E2475" s="3" t="s">
        <v>7162</v>
      </c>
      <c r="F2475" s="3" t="s">
        <v>7163</v>
      </c>
      <c r="G2475" t="s">
        <v>7121</v>
      </c>
      <c r="H2475" t="s">
        <v>7119</v>
      </c>
    </row>
    <row r="2476" spans="1:8" ht="15" customHeight="1" x14ac:dyDescent="0.25">
      <c r="A2476" s="4">
        <v>2476</v>
      </c>
      <c r="B2476" s="3" t="s">
        <v>335</v>
      </c>
      <c r="C2476" s="3" t="s">
        <v>7118</v>
      </c>
      <c r="D2476" s="3" t="s">
        <v>7164</v>
      </c>
      <c r="E2476" s="3" t="s">
        <v>7165</v>
      </c>
      <c r="F2476" s="3" t="s">
        <v>7166</v>
      </c>
      <c r="G2476" t="s">
        <v>7121</v>
      </c>
      <c r="H2476" t="s">
        <v>7119</v>
      </c>
    </row>
    <row r="2477" spans="1:8" ht="15" customHeight="1" x14ac:dyDescent="0.25">
      <c r="A2477" s="4">
        <v>2477</v>
      </c>
      <c r="B2477" s="3" t="s">
        <v>335</v>
      </c>
      <c r="C2477" s="3" t="s">
        <v>7118</v>
      </c>
      <c r="D2477" s="3" t="s">
        <v>7167</v>
      </c>
      <c r="E2477" s="3" t="s">
        <v>7168</v>
      </c>
      <c r="F2477" s="3" t="s">
        <v>7169</v>
      </c>
      <c r="G2477" t="s">
        <v>7121</v>
      </c>
      <c r="H2477" t="s">
        <v>7119</v>
      </c>
    </row>
    <row r="2478" spans="1:8" ht="15" customHeight="1" x14ac:dyDescent="0.25">
      <c r="A2478" s="4">
        <v>2478</v>
      </c>
      <c r="B2478" s="3" t="s">
        <v>335</v>
      </c>
      <c r="C2478" s="3" t="s">
        <v>7118</v>
      </c>
      <c r="D2478" s="3" t="s">
        <v>7170</v>
      </c>
      <c r="E2478" s="3" t="s">
        <v>7171</v>
      </c>
      <c r="F2478" s="3" t="s">
        <v>7172</v>
      </c>
      <c r="G2478" t="s">
        <v>7121</v>
      </c>
      <c r="H2478" t="s">
        <v>7119</v>
      </c>
    </row>
    <row r="2479" spans="1:8" ht="15" customHeight="1" x14ac:dyDescent="0.25">
      <c r="A2479" s="4">
        <v>2479</v>
      </c>
      <c r="B2479" s="3" t="s">
        <v>335</v>
      </c>
      <c r="C2479" s="3" t="s">
        <v>7118</v>
      </c>
      <c r="D2479" s="3" t="s">
        <v>7173</v>
      </c>
      <c r="E2479" s="3" t="s">
        <v>7174</v>
      </c>
      <c r="F2479" s="3" t="s">
        <v>7175</v>
      </c>
      <c r="G2479" t="s">
        <v>7121</v>
      </c>
      <c r="H2479" t="s">
        <v>7119</v>
      </c>
    </row>
    <row r="2480" spans="1:8" ht="15" customHeight="1" x14ac:dyDescent="0.25">
      <c r="A2480" s="4">
        <v>2480</v>
      </c>
      <c r="B2480" s="3" t="s">
        <v>335</v>
      </c>
      <c r="C2480" s="3" t="s">
        <v>7118</v>
      </c>
      <c r="D2480" s="3" t="s">
        <v>7176</v>
      </c>
      <c r="E2480" s="3" t="s">
        <v>7177</v>
      </c>
      <c r="F2480" s="3" t="s">
        <v>7178</v>
      </c>
      <c r="G2480" t="s">
        <v>7121</v>
      </c>
      <c r="H2480" t="s">
        <v>7119</v>
      </c>
    </row>
    <row r="2481" spans="1:8" ht="15" customHeight="1" x14ac:dyDescent="0.25">
      <c r="A2481" s="4">
        <v>2481</v>
      </c>
      <c r="B2481" s="3" t="s">
        <v>335</v>
      </c>
      <c r="C2481" s="3" t="s">
        <v>7118</v>
      </c>
      <c r="D2481" s="3" t="s">
        <v>7179</v>
      </c>
      <c r="E2481" s="3" t="s">
        <v>7180</v>
      </c>
      <c r="F2481" s="3" t="s">
        <v>7181</v>
      </c>
      <c r="G2481" t="s">
        <v>7121</v>
      </c>
      <c r="H2481" t="s">
        <v>7119</v>
      </c>
    </row>
    <row r="2482" spans="1:8" ht="15" customHeight="1" x14ac:dyDescent="0.25">
      <c r="A2482" s="4">
        <v>2482</v>
      </c>
      <c r="B2482" s="3" t="s">
        <v>335</v>
      </c>
      <c r="C2482" s="3" t="s">
        <v>7118</v>
      </c>
      <c r="D2482" s="3" t="s">
        <v>7182</v>
      </c>
      <c r="E2482" s="3" t="s">
        <v>7183</v>
      </c>
      <c r="F2482" s="3" t="s">
        <v>7184</v>
      </c>
      <c r="G2482" t="s">
        <v>7121</v>
      </c>
      <c r="H2482" t="s">
        <v>7119</v>
      </c>
    </row>
    <row r="2483" spans="1:8" ht="15" customHeight="1" x14ac:dyDescent="0.25">
      <c r="A2483" s="4">
        <v>2483</v>
      </c>
      <c r="B2483" s="3" t="s">
        <v>335</v>
      </c>
      <c r="C2483" s="3" t="s">
        <v>7118</v>
      </c>
      <c r="D2483" s="3" t="s">
        <v>7185</v>
      </c>
      <c r="E2483" s="3" t="s">
        <v>7186</v>
      </c>
      <c r="F2483" s="3" t="s">
        <v>7187</v>
      </c>
      <c r="G2483" t="s">
        <v>7121</v>
      </c>
      <c r="H2483" t="s">
        <v>7119</v>
      </c>
    </row>
    <row r="2484" spans="1:8" ht="15" customHeight="1" x14ac:dyDescent="0.25">
      <c r="A2484" s="4">
        <v>2484</v>
      </c>
      <c r="B2484" s="3" t="s">
        <v>335</v>
      </c>
      <c r="C2484" s="3" t="s">
        <v>7118</v>
      </c>
      <c r="D2484" s="3" t="s">
        <v>7188</v>
      </c>
      <c r="E2484" s="3" t="s">
        <v>7189</v>
      </c>
      <c r="F2484" s="3" t="s">
        <v>7190</v>
      </c>
      <c r="G2484" t="s">
        <v>7121</v>
      </c>
      <c r="H2484" t="s">
        <v>7119</v>
      </c>
    </row>
    <row r="2485" spans="1:8" ht="15" customHeight="1" x14ac:dyDescent="0.25">
      <c r="A2485" s="4">
        <v>2485</v>
      </c>
      <c r="B2485" s="3" t="s">
        <v>335</v>
      </c>
      <c r="C2485" s="3" t="s">
        <v>7118</v>
      </c>
      <c r="D2485" s="3" t="s">
        <v>7191</v>
      </c>
      <c r="E2485" s="3" t="s">
        <v>7192</v>
      </c>
      <c r="F2485" s="3" t="s">
        <v>7193</v>
      </c>
      <c r="G2485" t="s">
        <v>7121</v>
      </c>
      <c r="H2485" t="s">
        <v>7119</v>
      </c>
    </row>
    <row r="2486" spans="1:8" ht="15" customHeight="1" x14ac:dyDescent="0.25">
      <c r="A2486" s="4">
        <v>2486</v>
      </c>
      <c r="B2486" s="3" t="s">
        <v>335</v>
      </c>
      <c r="C2486" s="3" t="s">
        <v>7118</v>
      </c>
      <c r="D2486" s="3" t="s">
        <v>7194</v>
      </c>
      <c r="E2486" s="3" t="s">
        <v>7195</v>
      </c>
      <c r="F2486" s="3" t="s">
        <v>7196</v>
      </c>
      <c r="G2486" t="s">
        <v>7121</v>
      </c>
      <c r="H2486" t="s">
        <v>7119</v>
      </c>
    </row>
    <row r="2487" spans="1:8" ht="15" customHeight="1" x14ac:dyDescent="0.25">
      <c r="A2487" s="4">
        <v>2487</v>
      </c>
      <c r="B2487" s="3" t="s">
        <v>335</v>
      </c>
      <c r="C2487" s="3" t="s">
        <v>7118</v>
      </c>
      <c r="D2487" s="3" t="s">
        <v>7197</v>
      </c>
      <c r="E2487" s="3" t="s">
        <v>7198</v>
      </c>
      <c r="F2487" s="3" t="s">
        <v>7199</v>
      </c>
      <c r="G2487" t="s">
        <v>7121</v>
      </c>
      <c r="H2487" t="s">
        <v>7119</v>
      </c>
    </row>
    <row r="2488" spans="1:8" ht="15" customHeight="1" x14ac:dyDescent="0.25">
      <c r="A2488" s="4">
        <v>2488</v>
      </c>
      <c r="B2488" s="3" t="s">
        <v>335</v>
      </c>
      <c r="C2488" s="3" t="s">
        <v>7118</v>
      </c>
      <c r="D2488" s="3" t="s">
        <v>7200</v>
      </c>
      <c r="E2488" s="3" t="s">
        <v>7201</v>
      </c>
      <c r="F2488" s="3" t="s">
        <v>7202</v>
      </c>
      <c r="G2488" t="s">
        <v>7121</v>
      </c>
      <c r="H2488" t="s">
        <v>7119</v>
      </c>
    </row>
    <row r="2489" spans="1:8" ht="15" customHeight="1" x14ac:dyDescent="0.25">
      <c r="A2489" s="4">
        <v>2489</v>
      </c>
      <c r="B2489" s="3" t="s">
        <v>335</v>
      </c>
      <c r="C2489" s="3" t="s">
        <v>7118</v>
      </c>
      <c r="D2489" s="3" t="s">
        <v>7203</v>
      </c>
      <c r="E2489" s="3" t="s">
        <v>7204</v>
      </c>
      <c r="F2489" s="3" t="s">
        <v>7205</v>
      </c>
      <c r="G2489" t="s">
        <v>7121</v>
      </c>
      <c r="H2489" t="s">
        <v>7119</v>
      </c>
    </row>
    <row r="2490" spans="1:8" ht="15" customHeight="1" x14ac:dyDescent="0.25">
      <c r="A2490" s="4">
        <v>2490</v>
      </c>
      <c r="B2490" s="3" t="s">
        <v>335</v>
      </c>
      <c r="C2490" s="3" t="s">
        <v>7118</v>
      </c>
      <c r="D2490" s="3" t="s">
        <v>7206</v>
      </c>
      <c r="E2490" s="3" t="s">
        <v>7207</v>
      </c>
      <c r="F2490" s="3" t="s">
        <v>7208</v>
      </c>
      <c r="G2490" t="s">
        <v>7121</v>
      </c>
      <c r="H2490" t="s">
        <v>7119</v>
      </c>
    </row>
    <row r="2491" spans="1:8" ht="15" customHeight="1" x14ac:dyDescent="0.25">
      <c r="A2491" s="4">
        <v>2491</v>
      </c>
      <c r="B2491" s="3" t="s">
        <v>335</v>
      </c>
      <c r="C2491" s="3" t="s">
        <v>7118</v>
      </c>
      <c r="D2491" s="3" t="s">
        <v>7209</v>
      </c>
      <c r="E2491" s="3" t="s">
        <v>7210</v>
      </c>
      <c r="F2491" s="3" t="s">
        <v>7211</v>
      </c>
      <c r="G2491" t="s">
        <v>7121</v>
      </c>
      <c r="H2491" t="s">
        <v>7119</v>
      </c>
    </row>
    <row r="2492" spans="1:8" ht="15" customHeight="1" x14ac:dyDescent="0.25">
      <c r="A2492" s="4">
        <v>2492</v>
      </c>
      <c r="B2492" s="3" t="s">
        <v>335</v>
      </c>
      <c r="C2492" s="3" t="s">
        <v>7118</v>
      </c>
      <c r="D2492" s="3" t="s">
        <v>7212</v>
      </c>
      <c r="E2492" s="3" t="s">
        <v>7213</v>
      </c>
      <c r="F2492" s="3" t="s">
        <v>7214</v>
      </c>
      <c r="G2492" t="s">
        <v>7121</v>
      </c>
      <c r="H2492" t="s">
        <v>7119</v>
      </c>
    </row>
    <row r="2493" spans="1:8" ht="15" customHeight="1" x14ac:dyDescent="0.25">
      <c r="A2493" s="4">
        <v>2493</v>
      </c>
      <c r="B2493" s="3" t="s">
        <v>335</v>
      </c>
      <c r="C2493" s="3" t="s">
        <v>7118</v>
      </c>
      <c r="D2493" s="3" t="s">
        <v>7215</v>
      </c>
      <c r="E2493" s="3" t="s">
        <v>7216</v>
      </c>
      <c r="F2493" s="3" t="s">
        <v>7217</v>
      </c>
      <c r="G2493" t="s">
        <v>7121</v>
      </c>
      <c r="H2493" t="s">
        <v>7119</v>
      </c>
    </row>
    <row r="2494" spans="1:8" ht="15" customHeight="1" x14ac:dyDescent="0.25">
      <c r="A2494" s="4">
        <v>2494</v>
      </c>
      <c r="B2494" s="3" t="s">
        <v>335</v>
      </c>
      <c r="C2494" s="3" t="s">
        <v>7118</v>
      </c>
      <c r="D2494" s="3" t="s">
        <v>7218</v>
      </c>
      <c r="E2494" s="3" t="s">
        <v>7219</v>
      </c>
      <c r="F2494" s="3" t="s">
        <v>7220</v>
      </c>
      <c r="G2494" t="s">
        <v>7121</v>
      </c>
      <c r="H2494" t="s">
        <v>7119</v>
      </c>
    </row>
    <row r="2495" spans="1:8" ht="15" customHeight="1" x14ac:dyDescent="0.25">
      <c r="A2495" s="4">
        <v>2495</v>
      </c>
      <c r="B2495" s="3" t="s">
        <v>335</v>
      </c>
      <c r="C2495" s="3" t="s">
        <v>7118</v>
      </c>
      <c r="D2495" s="3" t="s">
        <v>7221</v>
      </c>
      <c r="E2495" s="3" t="s">
        <v>7222</v>
      </c>
      <c r="F2495" s="3" t="s">
        <v>7223</v>
      </c>
      <c r="G2495" t="s">
        <v>7121</v>
      </c>
      <c r="H2495" t="s">
        <v>7119</v>
      </c>
    </row>
    <row r="2496" spans="1:8" ht="15" customHeight="1" x14ac:dyDescent="0.25">
      <c r="A2496" s="4">
        <v>2496</v>
      </c>
      <c r="B2496" s="3" t="s">
        <v>335</v>
      </c>
      <c r="C2496" s="3" t="s">
        <v>7118</v>
      </c>
      <c r="D2496" s="3" t="s">
        <v>7224</v>
      </c>
      <c r="E2496" s="3" t="s">
        <v>7222</v>
      </c>
      <c r="F2496" s="3" t="s">
        <v>7225</v>
      </c>
      <c r="G2496" t="s">
        <v>7121</v>
      </c>
      <c r="H2496" t="s">
        <v>7119</v>
      </c>
    </row>
    <row r="2497" spans="1:8" ht="15" customHeight="1" x14ac:dyDescent="0.25">
      <c r="A2497" s="4">
        <v>2497</v>
      </c>
      <c r="B2497" s="3" t="s">
        <v>338</v>
      </c>
      <c r="C2497" s="3" t="s">
        <v>7118</v>
      </c>
      <c r="D2497" s="3" t="s">
        <v>338</v>
      </c>
      <c r="E2497" s="3" t="s">
        <v>7226</v>
      </c>
      <c r="F2497" s="3" t="s">
        <v>7227</v>
      </c>
      <c r="G2497" t="s">
        <v>7121</v>
      </c>
      <c r="H2497" t="s">
        <v>7226</v>
      </c>
    </row>
    <row r="2498" spans="1:8" ht="15" customHeight="1" x14ac:dyDescent="0.25">
      <c r="A2498" s="4">
        <v>2498</v>
      </c>
      <c r="B2498" s="3" t="s">
        <v>338</v>
      </c>
      <c r="C2498" s="3" t="s">
        <v>7118</v>
      </c>
      <c r="D2498" s="3" t="s">
        <v>7228</v>
      </c>
      <c r="E2498" s="3" t="s">
        <v>7229</v>
      </c>
      <c r="F2498" s="3" t="s">
        <v>7230</v>
      </c>
      <c r="G2498" t="s">
        <v>7121</v>
      </c>
      <c r="H2498" t="s">
        <v>7226</v>
      </c>
    </row>
    <row r="2499" spans="1:8" ht="15" customHeight="1" x14ac:dyDescent="0.25">
      <c r="A2499" s="4">
        <v>2499</v>
      </c>
      <c r="B2499" s="3" t="s">
        <v>338</v>
      </c>
      <c r="C2499" s="3" t="s">
        <v>7118</v>
      </c>
      <c r="D2499" s="3" t="s">
        <v>7231</v>
      </c>
      <c r="E2499" s="3" t="s">
        <v>7229</v>
      </c>
      <c r="F2499" s="3" t="s">
        <v>7232</v>
      </c>
      <c r="G2499" t="s">
        <v>7121</v>
      </c>
      <c r="H2499" t="s">
        <v>7226</v>
      </c>
    </row>
    <row r="2500" spans="1:8" ht="15" customHeight="1" x14ac:dyDescent="0.25">
      <c r="A2500" s="4">
        <v>2500</v>
      </c>
      <c r="B2500" s="3" t="s">
        <v>338</v>
      </c>
      <c r="C2500" s="3" t="s">
        <v>7118</v>
      </c>
      <c r="D2500" s="3" t="s">
        <v>7233</v>
      </c>
      <c r="E2500" s="3" t="s">
        <v>7234</v>
      </c>
      <c r="F2500" s="3" t="s">
        <v>7235</v>
      </c>
      <c r="G2500" t="s">
        <v>7121</v>
      </c>
      <c r="H2500" t="s">
        <v>7226</v>
      </c>
    </row>
    <row r="2501" spans="1:8" ht="15" customHeight="1" x14ac:dyDescent="0.25">
      <c r="A2501" s="4">
        <v>2501</v>
      </c>
      <c r="B2501" s="3" t="s">
        <v>338</v>
      </c>
      <c r="C2501" s="3" t="s">
        <v>7118</v>
      </c>
      <c r="D2501" s="3" t="s">
        <v>7236</v>
      </c>
      <c r="E2501" s="3" t="s">
        <v>7234</v>
      </c>
      <c r="F2501" s="3" t="s">
        <v>7237</v>
      </c>
      <c r="G2501" t="s">
        <v>7121</v>
      </c>
      <c r="H2501" t="s">
        <v>7226</v>
      </c>
    </row>
    <row r="2502" spans="1:8" ht="15" customHeight="1" x14ac:dyDescent="0.25">
      <c r="A2502" s="4">
        <v>2502</v>
      </c>
      <c r="B2502" s="3" t="s">
        <v>338</v>
      </c>
      <c r="C2502" s="3" t="s">
        <v>7118</v>
      </c>
      <c r="D2502" s="3" t="s">
        <v>7238</v>
      </c>
      <c r="E2502" s="3" t="s">
        <v>7239</v>
      </c>
      <c r="F2502" s="3" t="s">
        <v>7240</v>
      </c>
      <c r="G2502" t="s">
        <v>7121</v>
      </c>
      <c r="H2502" t="s">
        <v>7226</v>
      </c>
    </row>
    <row r="2503" spans="1:8" ht="15" customHeight="1" x14ac:dyDescent="0.25">
      <c r="A2503" s="4">
        <v>2503</v>
      </c>
      <c r="B2503" s="3" t="s">
        <v>338</v>
      </c>
      <c r="C2503" s="3" t="s">
        <v>7118</v>
      </c>
      <c r="D2503" s="3" t="s">
        <v>7241</v>
      </c>
      <c r="E2503" s="3" t="s">
        <v>7239</v>
      </c>
      <c r="F2503" s="3" t="s">
        <v>7242</v>
      </c>
      <c r="G2503" t="s">
        <v>7121</v>
      </c>
      <c r="H2503" t="s">
        <v>7226</v>
      </c>
    </row>
    <row r="2504" spans="1:8" ht="15" customHeight="1" x14ac:dyDescent="0.25">
      <c r="A2504" s="4">
        <v>2504</v>
      </c>
      <c r="B2504" s="3" t="s">
        <v>341</v>
      </c>
      <c r="C2504" s="3" t="s">
        <v>7118</v>
      </c>
      <c r="D2504" s="3" t="s">
        <v>341</v>
      </c>
      <c r="E2504" s="3" t="s">
        <v>7226</v>
      </c>
      <c r="F2504" s="3" t="s">
        <v>7243</v>
      </c>
      <c r="G2504" t="s">
        <v>7121</v>
      </c>
      <c r="H2504" t="s">
        <v>7226</v>
      </c>
    </row>
    <row r="2505" spans="1:8" ht="15" customHeight="1" x14ac:dyDescent="0.25">
      <c r="A2505" s="4">
        <v>2505</v>
      </c>
      <c r="B2505" s="3" t="s">
        <v>341</v>
      </c>
      <c r="C2505" s="3" t="s">
        <v>7118</v>
      </c>
      <c r="D2505" s="3" t="s">
        <v>7244</v>
      </c>
      <c r="E2505" s="3" t="s">
        <v>7245</v>
      </c>
      <c r="F2505" s="3" t="s">
        <v>7246</v>
      </c>
      <c r="G2505" t="s">
        <v>7121</v>
      </c>
      <c r="H2505" t="s">
        <v>7226</v>
      </c>
    </row>
    <row r="2506" spans="1:8" ht="15" customHeight="1" x14ac:dyDescent="0.25">
      <c r="A2506" s="4">
        <v>2506</v>
      </c>
      <c r="B2506" s="3" t="s">
        <v>341</v>
      </c>
      <c r="C2506" s="3" t="s">
        <v>7118</v>
      </c>
      <c r="D2506" s="3" t="s">
        <v>7247</v>
      </c>
      <c r="E2506" s="3" t="s">
        <v>7248</v>
      </c>
      <c r="F2506" s="3" t="s">
        <v>7249</v>
      </c>
      <c r="G2506" t="s">
        <v>7121</v>
      </c>
      <c r="H2506" t="s">
        <v>7226</v>
      </c>
    </row>
    <row r="2507" spans="1:8" ht="15" customHeight="1" x14ac:dyDescent="0.25">
      <c r="A2507" s="4">
        <v>2507</v>
      </c>
      <c r="B2507" s="3" t="s">
        <v>341</v>
      </c>
      <c r="C2507" s="3" t="s">
        <v>7118</v>
      </c>
      <c r="D2507" s="3" t="s">
        <v>7250</v>
      </c>
      <c r="E2507" s="3" t="s">
        <v>7251</v>
      </c>
      <c r="F2507" s="3" t="s">
        <v>7252</v>
      </c>
      <c r="G2507" t="s">
        <v>7121</v>
      </c>
      <c r="H2507" t="s">
        <v>7226</v>
      </c>
    </row>
    <row r="2508" spans="1:8" ht="15" customHeight="1" x14ac:dyDescent="0.25">
      <c r="A2508" s="4">
        <v>2508</v>
      </c>
      <c r="B2508" s="3" t="s">
        <v>341</v>
      </c>
      <c r="C2508" s="3" t="s">
        <v>7118</v>
      </c>
      <c r="D2508" s="3" t="s">
        <v>7253</v>
      </c>
      <c r="E2508" s="3" t="s">
        <v>7254</v>
      </c>
      <c r="F2508" s="3" t="s">
        <v>7255</v>
      </c>
      <c r="G2508" t="s">
        <v>7121</v>
      </c>
      <c r="H2508" t="s">
        <v>7226</v>
      </c>
    </row>
    <row r="2509" spans="1:8" ht="15" customHeight="1" x14ac:dyDescent="0.25">
      <c r="A2509" s="4">
        <v>2509</v>
      </c>
      <c r="B2509" s="3" t="s">
        <v>341</v>
      </c>
      <c r="C2509" s="3" t="s">
        <v>7118</v>
      </c>
      <c r="D2509" s="3" t="s">
        <v>7256</v>
      </c>
      <c r="E2509" s="3" t="s">
        <v>7254</v>
      </c>
      <c r="F2509" s="3" t="s">
        <v>7257</v>
      </c>
      <c r="G2509" t="s">
        <v>7121</v>
      </c>
      <c r="H2509" t="s">
        <v>7226</v>
      </c>
    </row>
    <row r="2510" spans="1:8" ht="15" customHeight="1" x14ac:dyDescent="0.25">
      <c r="A2510" s="4">
        <v>2510</v>
      </c>
      <c r="B2510" s="3" t="s">
        <v>341</v>
      </c>
      <c r="C2510" s="3" t="s">
        <v>7118</v>
      </c>
      <c r="D2510" s="3" t="s">
        <v>7258</v>
      </c>
      <c r="E2510" s="3" t="s">
        <v>7259</v>
      </c>
      <c r="F2510" s="3" t="s">
        <v>7260</v>
      </c>
      <c r="G2510" t="s">
        <v>7121</v>
      </c>
      <c r="H2510" t="s">
        <v>7226</v>
      </c>
    </row>
    <row r="2511" spans="1:8" ht="15" customHeight="1" x14ac:dyDescent="0.25">
      <c r="A2511" s="4">
        <v>2511</v>
      </c>
      <c r="B2511" s="3" t="s">
        <v>341</v>
      </c>
      <c r="C2511" s="3" t="s">
        <v>7118</v>
      </c>
      <c r="D2511" s="3" t="s">
        <v>7261</v>
      </c>
      <c r="E2511" s="3" t="s">
        <v>7262</v>
      </c>
      <c r="F2511" s="3" t="s">
        <v>7263</v>
      </c>
      <c r="G2511" t="s">
        <v>7121</v>
      </c>
      <c r="H2511" t="s">
        <v>7226</v>
      </c>
    </row>
    <row r="2512" spans="1:8" ht="15" customHeight="1" x14ac:dyDescent="0.25">
      <c r="A2512" s="4">
        <v>2512</v>
      </c>
      <c r="B2512" s="3" t="s">
        <v>341</v>
      </c>
      <c r="C2512" s="3" t="s">
        <v>7118</v>
      </c>
      <c r="D2512" s="3" t="s">
        <v>7264</v>
      </c>
      <c r="E2512" s="3" t="s">
        <v>7265</v>
      </c>
      <c r="F2512" s="3" t="s">
        <v>7266</v>
      </c>
      <c r="G2512" t="s">
        <v>7121</v>
      </c>
      <c r="H2512" t="s">
        <v>7226</v>
      </c>
    </row>
    <row r="2513" spans="1:8" ht="15" customHeight="1" x14ac:dyDescent="0.25">
      <c r="A2513" s="4">
        <v>2513</v>
      </c>
      <c r="B2513" s="3" t="s">
        <v>341</v>
      </c>
      <c r="C2513" s="3" t="s">
        <v>7118</v>
      </c>
      <c r="D2513" s="3" t="s">
        <v>7267</v>
      </c>
      <c r="E2513" s="3" t="s">
        <v>7268</v>
      </c>
      <c r="F2513" s="3" t="s">
        <v>7269</v>
      </c>
      <c r="G2513" t="s">
        <v>7121</v>
      </c>
      <c r="H2513" t="s">
        <v>7226</v>
      </c>
    </row>
    <row r="2514" spans="1:8" ht="15" customHeight="1" x14ac:dyDescent="0.25">
      <c r="A2514" s="4">
        <v>2514</v>
      </c>
      <c r="B2514" s="3" t="s">
        <v>341</v>
      </c>
      <c r="C2514" s="3" t="s">
        <v>7118</v>
      </c>
      <c r="D2514" s="3" t="s">
        <v>7270</v>
      </c>
      <c r="E2514" s="3" t="s">
        <v>7271</v>
      </c>
      <c r="F2514" s="3" t="s">
        <v>7272</v>
      </c>
      <c r="G2514" t="s">
        <v>7121</v>
      </c>
      <c r="H2514" t="s">
        <v>7226</v>
      </c>
    </row>
    <row r="2515" spans="1:8" ht="15" customHeight="1" x14ac:dyDescent="0.25">
      <c r="A2515" s="4">
        <v>2515</v>
      </c>
      <c r="B2515" s="3" t="s">
        <v>341</v>
      </c>
      <c r="C2515" s="3" t="s">
        <v>7118</v>
      </c>
      <c r="D2515" s="3" t="s">
        <v>7273</v>
      </c>
      <c r="E2515" s="3" t="s">
        <v>7274</v>
      </c>
      <c r="F2515" s="3" t="s">
        <v>7275</v>
      </c>
      <c r="G2515" t="s">
        <v>7121</v>
      </c>
      <c r="H2515" t="s">
        <v>7226</v>
      </c>
    </row>
    <row r="2516" spans="1:8" ht="15" customHeight="1" x14ac:dyDescent="0.25">
      <c r="A2516" s="4">
        <v>2516</v>
      </c>
      <c r="B2516" s="3" t="s">
        <v>341</v>
      </c>
      <c r="C2516" s="3" t="s">
        <v>7118</v>
      </c>
      <c r="D2516" s="3" t="s">
        <v>7276</v>
      </c>
      <c r="E2516" s="3" t="s">
        <v>7277</v>
      </c>
      <c r="F2516" s="3" t="s">
        <v>7278</v>
      </c>
      <c r="G2516" t="s">
        <v>7121</v>
      </c>
      <c r="H2516" t="s">
        <v>7226</v>
      </c>
    </row>
    <row r="2517" spans="1:8" ht="15" customHeight="1" x14ac:dyDescent="0.25">
      <c r="A2517" s="4">
        <v>2517</v>
      </c>
      <c r="B2517" s="3" t="s">
        <v>344</v>
      </c>
      <c r="C2517" s="3" t="s">
        <v>7118</v>
      </c>
      <c r="D2517" s="3" t="s">
        <v>344</v>
      </c>
      <c r="E2517" s="3" t="s">
        <v>7279</v>
      </c>
      <c r="F2517" s="3" t="s">
        <v>7280</v>
      </c>
      <c r="G2517" t="s">
        <v>7121</v>
      </c>
      <c r="H2517" t="s">
        <v>7279</v>
      </c>
    </row>
    <row r="2518" spans="1:8" ht="15" customHeight="1" x14ac:dyDescent="0.25">
      <c r="A2518" s="4">
        <v>2518</v>
      </c>
      <c r="B2518" s="3" t="s">
        <v>344</v>
      </c>
      <c r="C2518" s="3" t="s">
        <v>7118</v>
      </c>
      <c r="D2518" s="3" t="s">
        <v>7281</v>
      </c>
      <c r="E2518" s="3" t="s">
        <v>7282</v>
      </c>
      <c r="F2518" s="3" t="s">
        <v>7283</v>
      </c>
      <c r="G2518" t="s">
        <v>7121</v>
      </c>
      <c r="H2518" t="s">
        <v>7279</v>
      </c>
    </row>
    <row r="2519" spans="1:8" ht="15" customHeight="1" x14ac:dyDescent="0.25">
      <c r="A2519" s="4">
        <v>2519</v>
      </c>
      <c r="B2519" s="3" t="s">
        <v>344</v>
      </c>
      <c r="C2519" s="3" t="s">
        <v>7118</v>
      </c>
      <c r="D2519" s="3" t="s">
        <v>7284</v>
      </c>
      <c r="E2519" s="3" t="s">
        <v>7282</v>
      </c>
      <c r="F2519" s="3" t="s">
        <v>7285</v>
      </c>
      <c r="G2519" t="s">
        <v>7121</v>
      </c>
      <c r="H2519" t="s">
        <v>7279</v>
      </c>
    </row>
    <row r="2520" spans="1:8" ht="15" customHeight="1" x14ac:dyDescent="0.25">
      <c r="A2520" s="4">
        <v>2520</v>
      </c>
      <c r="B2520" s="3" t="s">
        <v>344</v>
      </c>
      <c r="C2520" s="3" t="s">
        <v>7118</v>
      </c>
      <c r="D2520" s="3" t="s">
        <v>7286</v>
      </c>
      <c r="E2520" s="3" t="s">
        <v>7287</v>
      </c>
      <c r="F2520" s="3" t="s">
        <v>7288</v>
      </c>
      <c r="G2520" t="s">
        <v>7121</v>
      </c>
      <c r="H2520" t="s">
        <v>7279</v>
      </c>
    </row>
    <row r="2521" spans="1:8" ht="15" customHeight="1" x14ac:dyDescent="0.25">
      <c r="A2521" s="4">
        <v>2521</v>
      </c>
      <c r="B2521" s="3" t="s">
        <v>344</v>
      </c>
      <c r="C2521" s="3" t="s">
        <v>7118</v>
      </c>
      <c r="D2521" s="3" t="s">
        <v>7289</v>
      </c>
      <c r="E2521" s="3" t="s">
        <v>7287</v>
      </c>
      <c r="F2521" s="3" t="s">
        <v>7290</v>
      </c>
      <c r="G2521" t="s">
        <v>7121</v>
      </c>
      <c r="H2521" t="s">
        <v>7279</v>
      </c>
    </row>
    <row r="2522" spans="1:8" ht="15" customHeight="1" x14ac:dyDescent="0.25">
      <c r="A2522" s="4">
        <v>2522</v>
      </c>
      <c r="B2522" s="3" t="s">
        <v>344</v>
      </c>
      <c r="C2522" s="3" t="s">
        <v>7118</v>
      </c>
      <c r="D2522" s="3" t="s">
        <v>7291</v>
      </c>
      <c r="E2522" s="3" t="s">
        <v>7292</v>
      </c>
      <c r="F2522" s="3" t="s">
        <v>7293</v>
      </c>
      <c r="G2522" t="s">
        <v>7121</v>
      </c>
      <c r="H2522" t="s">
        <v>7279</v>
      </c>
    </row>
    <row r="2523" spans="1:8" ht="15" customHeight="1" x14ac:dyDescent="0.25">
      <c r="A2523" s="4">
        <v>2523</v>
      </c>
      <c r="B2523" s="3" t="s">
        <v>344</v>
      </c>
      <c r="C2523" s="3" t="s">
        <v>7118</v>
      </c>
      <c r="D2523" s="3" t="s">
        <v>7294</v>
      </c>
      <c r="E2523" s="3" t="s">
        <v>7292</v>
      </c>
      <c r="F2523" s="3" t="s">
        <v>7295</v>
      </c>
      <c r="G2523" t="s">
        <v>7121</v>
      </c>
      <c r="H2523" t="s">
        <v>7279</v>
      </c>
    </row>
    <row r="2524" spans="1:8" ht="15" customHeight="1" x14ac:dyDescent="0.25">
      <c r="A2524" s="4">
        <v>2524</v>
      </c>
      <c r="B2524" s="3" t="s">
        <v>347</v>
      </c>
      <c r="C2524" s="3" t="s">
        <v>7118</v>
      </c>
      <c r="D2524" s="3" t="s">
        <v>347</v>
      </c>
      <c r="E2524" s="3" t="s">
        <v>7296</v>
      </c>
      <c r="F2524" s="3" t="s">
        <v>7297</v>
      </c>
      <c r="G2524" t="s">
        <v>7121</v>
      </c>
      <c r="H2524" t="s">
        <v>7296</v>
      </c>
    </row>
    <row r="2525" spans="1:8" ht="15" customHeight="1" x14ac:dyDescent="0.25">
      <c r="A2525" s="4">
        <v>2525</v>
      </c>
      <c r="B2525" s="3" t="s">
        <v>347</v>
      </c>
      <c r="C2525" s="3" t="s">
        <v>7118</v>
      </c>
      <c r="D2525" s="3" t="s">
        <v>7298</v>
      </c>
      <c r="E2525" s="3" t="s">
        <v>7299</v>
      </c>
      <c r="F2525" s="3" t="s">
        <v>7300</v>
      </c>
      <c r="G2525" t="s">
        <v>7121</v>
      </c>
      <c r="H2525" t="s">
        <v>7296</v>
      </c>
    </row>
    <row r="2526" spans="1:8" ht="15" customHeight="1" x14ac:dyDescent="0.25">
      <c r="A2526" s="4">
        <v>2526</v>
      </c>
      <c r="B2526" s="3" t="s">
        <v>347</v>
      </c>
      <c r="C2526" s="3" t="s">
        <v>7118</v>
      </c>
      <c r="D2526" s="3" t="s">
        <v>7301</v>
      </c>
      <c r="E2526" s="3" t="s">
        <v>7299</v>
      </c>
      <c r="F2526" s="3" t="s">
        <v>7302</v>
      </c>
      <c r="G2526" t="s">
        <v>7121</v>
      </c>
      <c r="H2526" t="s">
        <v>7296</v>
      </c>
    </row>
    <row r="2527" spans="1:8" ht="15" customHeight="1" x14ac:dyDescent="0.25">
      <c r="A2527" s="4">
        <v>2527</v>
      </c>
      <c r="B2527" s="3" t="s">
        <v>347</v>
      </c>
      <c r="C2527" s="3" t="s">
        <v>7118</v>
      </c>
      <c r="D2527" s="3" t="s">
        <v>7303</v>
      </c>
      <c r="E2527" s="3" t="s">
        <v>7304</v>
      </c>
      <c r="F2527" s="3" t="s">
        <v>7305</v>
      </c>
      <c r="G2527" t="s">
        <v>7121</v>
      </c>
      <c r="H2527" t="s">
        <v>7296</v>
      </c>
    </row>
    <row r="2528" spans="1:8" ht="15" customHeight="1" x14ac:dyDescent="0.25">
      <c r="A2528" s="4">
        <v>2528</v>
      </c>
      <c r="B2528" s="3" t="s">
        <v>347</v>
      </c>
      <c r="C2528" s="3" t="s">
        <v>7118</v>
      </c>
      <c r="D2528" s="3" t="s">
        <v>7306</v>
      </c>
      <c r="E2528" s="3" t="s">
        <v>7307</v>
      </c>
      <c r="F2528" s="3" t="s">
        <v>7308</v>
      </c>
      <c r="G2528" t="s">
        <v>7121</v>
      </c>
      <c r="H2528" t="s">
        <v>7296</v>
      </c>
    </row>
    <row r="2529" spans="1:8" ht="15" customHeight="1" x14ac:dyDescent="0.25">
      <c r="A2529" s="4">
        <v>2529</v>
      </c>
      <c r="B2529" s="3" t="s">
        <v>347</v>
      </c>
      <c r="C2529" s="3" t="s">
        <v>7118</v>
      </c>
      <c r="D2529" s="3" t="s">
        <v>7309</v>
      </c>
      <c r="E2529" s="3" t="s">
        <v>7310</v>
      </c>
      <c r="F2529" s="3" t="s">
        <v>7311</v>
      </c>
      <c r="G2529" t="s">
        <v>7121</v>
      </c>
      <c r="H2529" t="s">
        <v>7296</v>
      </c>
    </row>
    <row r="2530" spans="1:8" ht="15" customHeight="1" x14ac:dyDescent="0.25">
      <c r="A2530" s="4">
        <v>2530</v>
      </c>
      <c r="B2530" s="3" t="s">
        <v>347</v>
      </c>
      <c r="C2530" s="3" t="s">
        <v>7118</v>
      </c>
      <c r="D2530" s="3" t="s">
        <v>7312</v>
      </c>
      <c r="E2530" s="3" t="s">
        <v>7313</v>
      </c>
      <c r="F2530" s="3" t="s">
        <v>7314</v>
      </c>
      <c r="G2530" t="s">
        <v>7121</v>
      </c>
      <c r="H2530" t="s">
        <v>7296</v>
      </c>
    </row>
    <row r="2531" spans="1:8" ht="15" customHeight="1" x14ac:dyDescent="0.25">
      <c r="A2531" s="4">
        <v>2531</v>
      </c>
      <c r="B2531" s="3" t="s">
        <v>347</v>
      </c>
      <c r="C2531" s="3" t="s">
        <v>7118</v>
      </c>
      <c r="D2531" s="3" t="s">
        <v>7315</v>
      </c>
      <c r="E2531" s="3" t="s">
        <v>7316</v>
      </c>
      <c r="F2531" s="3" t="s">
        <v>7317</v>
      </c>
      <c r="G2531" t="s">
        <v>7121</v>
      </c>
      <c r="H2531" t="s">
        <v>7296</v>
      </c>
    </row>
    <row r="2532" spans="1:8" ht="15" customHeight="1" x14ac:dyDescent="0.25">
      <c r="A2532" s="4">
        <v>2532</v>
      </c>
      <c r="B2532" s="3" t="s">
        <v>347</v>
      </c>
      <c r="C2532" s="3" t="s">
        <v>7118</v>
      </c>
      <c r="D2532" s="3" t="s">
        <v>7318</v>
      </c>
      <c r="E2532" s="3" t="s">
        <v>7319</v>
      </c>
      <c r="F2532" s="3" t="s">
        <v>7320</v>
      </c>
      <c r="G2532" t="s">
        <v>7121</v>
      </c>
      <c r="H2532" t="s">
        <v>7296</v>
      </c>
    </row>
    <row r="2533" spans="1:8" ht="15" customHeight="1" x14ac:dyDescent="0.25">
      <c r="A2533" s="4">
        <v>2533</v>
      </c>
      <c r="B2533" s="3" t="s">
        <v>347</v>
      </c>
      <c r="C2533" s="3" t="s">
        <v>7118</v>
      </c>
      <c r="D2533" s="3" t="s">
        <v>7321</v>
      </c>
      <c r="E2533" s="3" t="s">
        <v>7322</v>
      </c>
      <c r="F2533" s="3" t="s">
        <v>7323</v>
      </c>
      <c r="G2533" t="s">
        <v>7121</v>
      </c>
      <c r="H2533" t="s">
        <v>7296</v>
      </c>
    </row>
    <row r="2534" spans="1:8" ht="15" customHeight="1" x14ac:dyDescent="0.25">
      <c r="A2534" s="4">
        <v>2534</v>
      </c>
      <c r="B2534" s="3" t="s">
        <v>347</v>
      </c>
      <c r="C2534" s="3" t="s">
        <v>7118</v>
      </c>
      <c r="D2534" s="3" t="s">
        <v>7324</v>
      </c>
      <c r="E2534" s="3" t="s">
        <v>7325</v>
      </c>
      <c r="F2534" s="3" t="s">
        <v>7326</v>
      </c>
      <c r="G2534" t="s">
        <v>7121</v>
      </c>
      <c r="H2534" t="s">
        <v>7296</v>
      </c>
    </row>
    <row r="2535" spans="1:8" ht="15" customHeight="1" x14ac:dyDescent="0.25">
      <c r="A2535" s="4">
        <v>2535</v>
      </c>
      <c r="B2535" s="3" t="s">
        <v>347</v>
      </c>
      <c r="C2535" s="3" t="s">
        <v>7118</v>
      </c>
      <c r="D2535" s="3" t="s">
        <v>7327</v>
      </c>
      <c r="E2535" s="3" t="s">
        <v>7328</v>
      </c>
      <c r="F2535" s="3" t="s">
        <v>7329</v>
      </c>
      <c r="G2535" t="s">
        <v>7121</v>
      </c>
      <c r="H2535" t="s">
        <v>7296</v>
      </c>
    </row>
    <row r="2536" spans="1:8" ht="15" customHeight="1" x14ac:dyDescent="0.25">
      <c r="A2536" s="4">
        <v>2536</v>
      </c>
      <c r="B2536" s="3" t="s">
        <v>347</v>
      </c>
      <c r="C2536" s="3" t="s">
        <v>7118</v>
      </c>
      <c r="D2536" s="3" t="s">
        <v>7330</v>
      </c>
      <c r="E2536" s="3" t="s">
        <v>7331</v>
      </c>
      <c r="F2536" s="3" t="s">
        <v>7332</v>
      </c>
      <c r="G2536" t="s">
        <v>7121</v>
      </c>
      <c r="H2536" t="s">
        <v>7296</v>
      </c>
    </row>
    <row r="2537" spans="1:8" ht="15" customHeight="1" x14ac:dyDescent="0.25">
      <c r="A2537" s="4">
        <v>2537</v>
      </c>
      <c r="B2537" s="3" t="s">
        <v>347</v>
      </c>
      <c r="C2537" s="3" t="s">
        <v>7118</v>
      </c>
      <c r="D2537" s="3" t="s">
        <v>7333</v>
      </c>
      <c r="E2537" s="3" t="s">
        <v>7334</v>
      </c>
      <c r="F2537" s="3" t="s">
        <v>7335</v>
      </c>
      <c r="G2537" t="s">
        <v>7121</v>
      </c>
      <c r="H2537" t="s">
        <v>7296</v>
      </c>
    </row>
    <row r="2538" spans="1:8" ht="15" customHeight="1" x14ac:dyDescent="0.25">
      <c r="A2538" s="4">
        <v>2538</v>
      </c>
      <c r="B2538" s="3" t="s">
        <v>350</v>
      </c>
      <c r="C2538" s="3" t="s">
        <v>7118</v>
      </c>
      <c r="D2538" s="3" t="s">
        <v>350</v>
      </c>
      <c r="E2538" s="3" t="s">
        <v>7336</v>
      </c>
      <c r="F2538" s="3" t="s">
        <v>7337</v>
      </c>
      <c r="G2538" t="s">
        <v>7121</v>
      </c>
      <c r="H2538" t="s">
        <v>7336</v>
      </c>
    </row>
    <row r="2539" spans="1:8" ht="15" customHeight="1" x14ac:dyDescent="0.25">
      <c r="A2539" s="4">
        <v>2539</v>
      </c>
      <c r="B2539" s="3" t="s">
        <v>350</v>
      </c>
      <c r="C2539" s="3" t="s">
        <v>7118</v>
      </c>
      <c r="D2539" s="3" t="s">
        <v>7338</v>
      </c>
      <c r="E2539" s="3" t="s">
        <v>7339</v>
      </c>
      <c r="F2539" s="3" t="s">
        <v>7340</v>
      </c>
      <c r="G2539" t="s">
        <v>7121</v>
      </c>
      <c r="H2539" t="s">
        <v>7336</v>
      </c>
    </row>
    <row r="2540" spans="1:8" ht="15" customHeight="1" x14ac:dyDescent="0.25">
      <c r="A2540" s="4">
        <v>2540</v>
      </c>
      <c r="B2540" s="3" t="s">
        <v>350</v>
      </c>
      <c r="C2540" s="3" t="s">
        <v>7118</v>
      </c>
      <c r="D2540" s="3" t="s">
        <v>7341</v>
      </c>
      <c r="E2540" s="3" t="s">
        <v>7342</v>
      </c>
      <c r="F2540" s="3" t="s">
        <v>7343</v>
      </c>
      <c r="G2540" t="s">
        <v>7121</v>
      </c>
      <c r="H2540" t="s">
        <v>7336</v>
      </c>
    </row>
    <row r="2541" spans="1:8" ht="15" customHeight="1" x14ac:dyDescent="0.25">
      <c r="A2541" s="4">
        <v>2541</v>
      </c>
      <c r="B2541" s="3" t="s">
        <v>350</v>
      </c>
      <c r="C2541" s="3" t="s">
        <v>7118</v>
      </c>
      <c r="D2541" s="3" t="s">
        <v>7344</v>
      </c>
      <c r="E2541" s="3" t="s">
        <v>7345</v>
      </c>
      <c r="F2541" s="3" t="s">
        <v>7346</v>
      </c>
      <c r="G2541" t="s">
        <v>7121</v>
      </c>
      <c r="H2541" t="s">
        <v>7336</v>
      </c>
    </row>
    <row r="2542" spans="1:8" ht="15" customHeight="1" x14ac:dyDescent="0.25">
      <c r="A2542" s="4">
        <v>2542</v>
      </c>
      <c r="B2542" s="3" t="s">
        <v>350</v>
      </c>
      <c r="C2542" s="3" t="s">
        <v>7118</v>
      </c>
      <c r="D2542" s="3" t="s">
        <v>7347</v>
      </c>
      <c r="E2542" s="3" t="s">
        <v>7348</v>
      </c>
      <c r="F2542" s="3" t="s">
        <v>7349</v>
      </c>
      <c r="G2542" t="s">
        <v>7121</v>
      </c>
      <c r="H2542" t="s">
        <v>7336</v>
      </c>
    </row>
    <row r="2543" spans="1:8" ht="15" customHeight="1" x14ac:dyDescent="0.25">
      <c r="A2543" s="4">
        <v>2543</v>
      </c>
      <c r="B2543" s="3" t="s">
        <v>350</v>
      </c>
      <c r="C2543" s="3" t="s">
        <v>7118</v>
      </c>
      <c r="D2543" s="3" t="s">
        <v>7350</v>
      </c>
      <c r="E2543" s="3" t="s">
        <v>7348</v>
      </c>
      <c r="F2543" s="3" t="s">
        <v>7351</v>
      </c>
      <c r="G2543" t="s">
        <v>7121</v>
      </c>
      <c r="H2543" t="s">
        <v>7336</v>
      </c>
    </row>
    <row r="2544" spans="1:8" ht="15" customHeight="1" x14ac:dyDescent="0.25">
      <c r="A2544" s="4">
        <v>2544</v>
      </c>
      <c r="B2544" s="3" t="s">
        <v>350</v>
      </c>
      <c r="C2544" s="3" t="s">
        <v>7118</v>
      </c>
      <c r="D2544" s="3" t="s">
        <v>7352</v>
      </c>
      <c r="E2544" s="3" t="s">
        <v>7353</v>
      </c>
      <c r="F2544" s="3" t="s">
        <v>7354</v>
      </c>
      <c r="G2544" t="s">
        <v>7121</v>
      </c>
      <c r="H2544" t="s">
        <v>7336</v>
      </c>
    </row>
    <row r="2545" spans="1:8" ht="15" customHeight="1" x14ac:dyDescent="0.25">
      <c r="A2545" s="4">
        <v>2545</v>
      </c>
      <c r="B2545" s="3" t="s">
        <v>350</v>
      </c>
      <c r="C2545" s="3" t="s">
        <v>7118</v>
      </c>
      <c r="D2545" s="3" t="s">
        <v>7355</v>
      </c>
      <c r="E2545" s="3" t="s">
        <v>7353</v>
      </c>
      <c r="F2545" s="3" t="s">
        <v>7356</v>
      </c>
      <c r="G2545" t="s">
        <v>7121</v>
      </c>
      <c r="H2545" t="s">
        <v>7336</v>
      </c>
    </row>
    <row r="2546" spans="1:8" ht="15" customHeight="1" x14ac:dyDescent="0.25">
      <c r="A2546" s="4">
        <v>2546</v>
      </c>
      <c r="B2546" s="3" t="s">
        <v>350</v>
      </c>
      <c r="C2546" s="3" t="s">
        <v>7118</v>
      </c>
      <c r="D2546" s="3" t="s">
        <v>7357</v>
      </c>
      <c r="E2546" s="3" t="s">
        <v>7358</v>
      </c>
      <c r="F2546" s="3" t="s">
        <v>7359</v>
      </c>
      <c r="G2546" t="s">
        <v>7121</v>
      </c>
      <c r="H2546" t="s">
        <v>7336</v>
      </c>
    </row>
    <row r="2547" spans="1:8" ht="15" customHeight="1" x14ac:dyDescent="0.25">
      <c r="A2547" s="4">
        <v>2547</v>
      </c>
      <c r="B2547" s="3" t="s">
        <v>350</v>
      </c>
      <c r="C2547" s="3" t="s">
        <v>7118</v>
      </c>
      <c r="D2547" s="3" t="s">
        <v>7360</v>
      </c>
      <c r="E2547" s="3" t="s">
        <v>7361</v>
      </c>
      <c r="F2547" s="3" t="s">
        <v>7362</v>
      </c>
      <c r="G2547" t="s">
        <v>7121</v>
      </c>
      <c r="H2547" t="s">
        <v>7336</v>
      </c>
    </row>
    <row r="2548" spans="1:8" ht="15" customHeight="1" x14ac:dyDescent="0.25">
      <c r="A2548" s="4">
        <v>2548</v>
      </c>
      <c r="B2548" s="3" t="s">
        <v>350</v>
      </c>
      <c r="C2548" s="3" t="s">
        <v>7118</v>
      </c>
      <c r="D2548" s="3" t="s">
        <v>7363</v>
      </c>
      <c r="E2548" s="3" t="s">
        <v>7364</v>
      </c>
      <c r="F2548" s="3" t="s">
        <v>7365</v>
      </c>
      <c r="G2548" t="s">
        <v>7121</v>
      </c>
      <c r="H2548" t="s">
        <v>7336</v>
      </c>
    </row>
    <row r="2549" spans="1:8" ht="15" customHeight="1" x14ac:dyDescent="0.25">
      <c r="A2549" s="4">
        <v>2549</v>
      </c>
      <c r="B2549" s="3" t="s">
        <v>350</v>
      </c>
      <c r="C2549" s="3" t="s">
        <v>7118</v>
      </c>
      <c r="D2549" s="3" t="s">
        <v>7366</v>
      </c>
      <c r="E2549" s="3" t="s">
        <v>7367</v>
      </c>
      <c r="F2549" s="3" t="s">
        <v>7368</v>
      </c>
      <c r="G2549" t="s">
        <v>7121</v>
      </c>
      <c r="H2549" t="s">
        <v>7336</v>
      </c>
    </row>
    <row r="2550" spans="1:8" ht="15" customHeight="1" x14ac:dyDescent="0.25">
      <c r="A2550" s="4">
        <v>2550</v>
      </c>
      <c r="B2550" s="3" t="s">
        <v>356</v>
      </c>
      <c r="C2550" s="3" t="s">
        <v>7369</v>
      </c>
      <c r="D2550" s="3" t="s">
        <v>356</v>
      </c>
      <c r="E2550" s="3" t="s">
        <v>7370</v>
      </c>
      <c r="F2550" s="3" t="s">
        <v>7371</v>
      </c>
      <c r="G2550" t="s">
        <v>7372</v>
      </c>
      <c r="H2550" t="s">
        <v>7370</v>
      </c>
    </row>
    <row r="2551" spans="1:8" ht="15" customHeight="1" x14ac:dyDescent="0.25">
      <c r="A2551" s="4">
        <v>2551</v>
      </c>
      <c r="B2551" s="3" t="s">
        <v>356</v>
      </c>
      <c r="C2551" s="3" t="s">
        <v>7369</v>
      </c>
      <c r="D2551" s="3" t="s">
        <v>7373</v>
      </c>
      <c r="E2551" s="3" t="s">
        <v>7374</v>
      </c>
      <c r="F2551" s="3" t="s">
        <v>161</v>
      </c>
      <c r="G2551" t="s">
        <v>7372</v>
      </c>
      <c r="H2551" t="s">
        <v>7370</v>
      </c>
    </row>
    <row r="2552" spans="1:8" ht="15" customHeight="1" x14ac:dyDescent="0.25">
      <c r="A2552" s="4">
        <v>2552</v>
      </c>
      <c r="B2552" s="3" t="s">
        <v>356</v>
      </c>
      <c r="C2552" s="3" t="s">
        <v>7369</v>
      </c>
      <c r="D2552" s="3" t="s">
        <v>7375</v>
      </c>
      <c r="E2552" s="3" t="s">
        <v>7376</v>
      </c>
      <c r="F2552" s="3" t="s">
        <v>7377</v>
      </c>
      <c r="G2552" t="s">
        <v>7372</v>
      </c>
      <c r="H2552" t="s">
        <v>7370</v>
      </c>
    </row>
    <row r="2553" spans="1:8" ht="15" customHeight="1" x14ac:dyDescent="0.25">
      <c r="A2553" s="4">
        <v>2553</v>
      </c>
      <c r="B2553" s="3" t="s">
        <v>356</v>
      </c>
      <c r="C2553" s="3" t="s">
        <v>7369</v>
      </c>
      <c r="D2553" s="3" t="s">
        <v>7378</v>
      </c>
      <c r="E2553" s="3" t="s">
        <v>7379</v>
      </c>
      <c r="F2553" s="3" t="s">
        <v>7380</v>
      </c>
      <c r="G2553" t="s">
        <v>7372</v>
      </c>
      <c r="H2553" t="s">
        <v>7370</v>
      </c>
    </row>
    <row r="2554" spans="1:8" ht="15" customHeight="1" x14ac:dyDescent="0.25">
      <c r="A2554" s="4">
        <v>2554</v>
      </c>
      <c r="B2554" s="3" t="s">
        <v>356</v>
      </c>
      <c r="C2554" s="3" t="s">
        <v>7369</v>
      </c>
      <c r="D2554" s="3" t="s">
        <v>7381</v>
      </c>
      <c r="E2554" s="3" t="s">
        <v>7382</v>
      </c>
      <c r="F2554" s="3" t="s">
        <v>7383</v>
      </c>
      <c r="G2554" t="s">
        <v>7372</v>
      </c>
      <c r="H2554" t="s">
        <v>7370</v>
      </c>
    </row>
    <row r="2555" spans="1:8" ht="15" customHeight="1" x14ac:dyDescent="0.25">
      <c r="A2555" s="4">
        <v>2555</v>
      </c>
      <c r="B2555" s="3" t="s">
        <v>356</v>
      </c>
      <c r="C2555" s="3" t="s">
        <v>7369</v>
      </c>
      <c r="D2555" s="3" t="s">
        <v>7384</v>
      </c>
      <c r="E2555" s="3" t="s">
        <v>7385</v>
      </c>
      <c r="F2555" s="3" t="s">
        <v>7386</v>
      </c>
      <c r="G2555" t="s">
        <v>7372</v>
      </c>
      <c r="H2555" t="s">
        <v>7370</v>
      </c>
    </row>
    <row r="2556" spans="1:8" ht="15" customHeight="1" x14ac:dyDescent="0.25">
      <c r="A2556" s="4">
        <v>2556</v>
      </c>
      <c r="B2556" s="3" t="s">
        <v>356</v>
      </c>
      <c r="C2556" s="3" t="s">
        <v>7369</v>
      </c>
      <c r="D2556" s="3" t="s">
        <v>7387</v>
      </c>
      <c r="E2556" s="3" t="s">
        <v>7388</v>
      </c>
      <c r="F2556" s="3" t="s">
        <v>7389</v>
      </c>
      <c r="G2556" t="s">
        <v>7372</v>
      </c>
      <c r="H2556" t="s">
        <v>7370</v>
      </c>
    </row>
    <row r="2557" spans="1:8" ht="15" customHeight="1" x14ac:dyDescent="0.25">
      <c r="A2557" s="4">
        <v>2557</v>
      </c>
      <c r="B2557" s="3" t="s">
        <v>356</v>
      </c>
      <c r="C2557" s="3" t="s">
        <v>7369</v>
      </c>
      <c r="D2557" s="3" t="s">
        <v>7390</v>
      </c>
      <c r="E2557" s="3" t="s">
        <v>7391</v>
      </c>
      <c r="F2557" s="3" t="s">
        <v>7392</v>
      </c>
      <c r="G2557" t="s">
        <v>7372</v>
      </c>
      <c r="H2557" t="s">
        <v>7370</v>
      </c>
    </row>
    <row r="2558" spans="1:8" ht="15" customHeight="1" x14ac:dyDescent="0.25">
      <c r="A2558" s="4">
        <v>2558</v>
      </c>
      <c r="B2558" s="3" t="s">
        <v>356</v>
      </c>
      <c r="C2558" s="3" t="s">
        <v>7369</v>
      </c>
      <c r="D2558" s="3" t="s">
        <v>7393</v>
      </c>
      <c r="E2558" s="3" t="s">
        <v>7394</v>
      </c>
      <c r="F2558" s="3" t="s">
        <v>7395</v>
      </c>
      <c r="G2558" t="s">
        <v>7372</v>
      </c>
      <c r="H2558" t="s">
        <v>7370</v>
      </c>
    </row>
    <row r="2559" spans="1:8" ht="15" customHeight="1" x14ac:dyDescent="0.25">
      <c r="A2559" s="4">
        <v>2559</v>
      </c>
      <c r="B2559" s="3" t="s">
        <v>356</v>
      </c>
      <c r="C2559" s="3" t="s">
        <v>7369</v>
      </c>
      <c r="D2559" s="3" t="s">
        <v>7396</v>
      </c>
      <c r="E2559" s="3" t="s">
        <v>7397</v>
      </c>
      <c r="F2559" s="3" t="s">
        <v>7398</v>
      </c>
      <c r="G2559" t="s">
        <v>7372</v>
      </c>
      <c r="H2559" t="s">
        <v>7370</v>
      </c>
    </row>
    <row r="2560" spans="1:8" ht="15" customHeight="1" x14ac:dyDescent="0.25">
      <c r="A2560" s="4">
        <v>2560</v>
      </c>
      <c r="B2560" s="3" t="s">
        <v>356</v>
      </c>
      <c r="C2560" s="3" t="s">
        <v>7369</v>
      </c>
      <c r="D2560" s="3" t="s">
        <v>7399</v>
      </c>
      <c r="E2560" s="3" t="s">
        <v>7400</v>
      </c>
      <c r="F2560" s="3" t="s">
        <v>7401</v>
      </c>
      <c r="G2560" t="s">
        <v>7372</v>
      </c>
      <c r="H2560" t="s">
        <v>7370</v>
      </c>
    </row>
    <row r="2561" spans="1:8" ht="15" customHeight="1" x14ac:dyDescent="0.25">
      <c r="A2561" s="4">
        <v>2561</v>
      </c>
      <c r="B2561" s="3" t="s">
        <v>356</v>
      </c>
      <c r="C2561" s="3" t="s">
        <v>7369</v>
      </c>
      <c r="D2561" s="3" t="s">
        <v>7402</v>
      </c>
      <c r="E2561" s="3" t="s">
        <v>7403</v>
      </c>
      <c r="F2561" s="3" t="s">
        <v>7404</v>
      </c>
      <c r="G2561" t="s">
        <v>7372</v>
      </c>
      <c r="H2561" t="s">
        <v>7370</v>
      </c>
    </row>
    <row r="2562" spans="1:8" ht="15" customHeight="1" x14ac:dyDescent="0.25">
      <c r="A2562" s="4">
        <v>2562</v>
      </c>
      <c r="B2562" s="3" t="s">
        <v>356</v>
      </c>
      <c r="C2562" s="3" t="s">
        <v>7369</v>
      </c>
      <c r="D2562" s="3" t="s">
        <v>7405</v>
      </c>
      <c r="E2562" s="3" t="s">
        <v>7406</v>
      </c>
      <c r="F2562" s="3" t="s">
        <v>7407</v>
      </c>
      <c r="G2562" t="s">
        <v>7372</v>
      </c>
      <c r="H2562" t="s">
        <v>7370</v>
      </c>
    </row>
    <row r="2563" spans="1:8" ht="15" customHeight="1" x14ac:dyDescent="0.25">
      <c r="A2563" s="4">
        <v>2563</v>
      </c>
      <c r="B2563" s="3" t="s">
        <v>356</v>
      </c>
      <c r="C2563" s="3" t="s">
        <v>7369</v>
      </c>
      <c r="D2563" s="3" t="s">
        <v>7408</v>
      </c>
      <c r="E2563" s="3" t="s">
        <v>7409</v>
      </c>
      <c r="F2563" s="3" t="s">
        <v>7410</v>
      </c>
      <c r="G2563" t="s">
        <v>7372</v>
      </c>
      <c r="H2563" t="s">
        <v>7370</v>
      </c>
    </row>
    <row r="2564" spans="1:8" ht="15" customHeight="1" x14ac:dyDescent="0.25">
      <c r="A2564" s="4">
        <v>2564</v>
      </c>
      <c r="B2564" s="3" t="s">
        <v>356</v>
      </c>
      <c r="C2564" s="3" t="s">
        <v>7369</v>
      </c>
      <c r="D2564" s="3" t="s">
        <v>7411</v>
      </c>
      <c r="E2564" s="3" t="s">
        <v>7412</v>
      </c>
      <c r="F2564" s="3" t="s">
        <v>7413</v>
      </c>
      <c r="G2564" t="s">
        <v>7372</v>
      </c>
      <c r="H2564" t="s">
        <v>7370</v>
      </c>
    </row>
    <row r="2565" spans="1:8" ht="15" customHeight="1" x14ac:dyDescent="0.25">
      <c r="A2565" s="4">
        <v>2565</v>
      </c>
      <c r="B2565" s="3" t="s">
        <v>356</v>
      </c>
      <c r="C2565" s="3" t="s">
        <v>7369</v>
      </c>
      <c r="D2565" s="3" t="s">
        <v>7414</v>
      </c>
      <c r="E2565" s="3" t="s">
        <v>7415</v>
      </c>
      <c r="F2565" s="3" t="s">
        <v>7416</v>
      </c>
      <c r="G2565" t="s">
        <v>7372</v>
      </c>
      <c r="H2565" t="s">
        <v>7370</v>
      </c>
    </row>
    <row r="2566" spans="1:8" ht="15" customHeight="1" x14ac:dyDescent="0.25">
      <c r="A2566" s="4">
        <v>2566</v>
      </c>
      <c r="B2566" s="3" t="s">
        <v>356</v>
      </c>
      <c r="C2566" s="3" t="s">
        <v>7369</v>
      </c>
      <c r="D2566" s="3" t="s">
        <v>7417</v>
      </c>
      <c r="E2566" s="3" t="s">
        <v>7418</v>
      </c>
      <c r="F2566" s="3" t="s">
        <v>7419</v>
      </c>
      <c r="G2566" t="s">
        <v>7372</v>
      </c>
      <c r="H2566" t="s">
        <v>7370</v>
      </c>
    </row>
    <row r="2567" spans="1:8" ht="15" customHeight="1" x14ac:dyDescent="0.25">
      <c r="A2567" s="4">
        <v>2567</v>
      </c>
      <c r="B2567" s="3" t="s">
        <v>356</v>
      </c>
      <c r="C2567" s="3" t="s">
        <v>7369</v>
      </c>
      <c r="D2567" s="3" t="s">
        <v>7420</v>
      </c>
      <c r="E2567" s="3" t="s">
        <v>7421</v>
      </c>
      <c r="F2567" s="3" t="s">
        <v>7422</v>
      </c>
      <c r="G2567" t="s">
        <v>7372</v>
      </c>
      <c r="H2567" t="s">
        <v>7370</v>
      </c>
    </row>
    <row r="2568" spans="1:8" ht="15" customHeight="1" x14ac:dyDescent="0.25">
      <c r="A2568" s="4">
        <v>2568</v>
      </c>
      <c r="B2568" s="3" t="s">
        <v>356</v>
      </c>
      <c r="C2568" s="3" t="s">
        <v>7369</v>
      </c>
      <c r="D2568" s="3" t="s">
        <v>7423</v>
      </c>
      <c r="E2568" s="3" t="s">
        <v>7424</v>
      </c>
      <c r="F2568" s="3" t="s">
        <v>7425</v>
      </c>
      <c r="G2568" t="s">
        <v>7372</v>
      </c>
      <c r="H2568" t="s">
        <v>7370</v>
      </c>
    </row>
    <row r="2569" spans="1:8" ht="15" customHeight="1" x14ac:dyDescent="0.25">
      <c r="A2569" s="4">
        <v>2569</v>
      </c>
      <c r="B2569" s="3" t="s">
        <v>356</v>
      </c>
      <c r="C2569" s="3" t="s">
        <v>7369</v>
      </c>
      <c r="D2569" s="3" t="s">
        <v>7426</v>
      </c>
      <c r="E2569" s="3" t="s">
        <v>7427</v>
      </c>
      <c r="F2569" s="3" t="s">
        <v>7428</v>
      </c>
      <c r="G2569" t="s">
        <v>7372</v>
      </c>
      <c r="H2569" t="s">
        <v>7370</v>
      </c>
    </row>
    <row r="2570" spans="1:8" ht="15" customHeight="1" x14ac:dyDescent="0.25">
      <c r="A2570" s="4">
        <v>2570</v>
      </c>
      <c r="B2570" s="3" t="s">
        <v>356</v>
      </c>
      <c r="C2570" s="3" t="s">
        <v>7369</v>
      </c>
      <c r="D2570" s="3" t="s">
        <v>7429</v>
      </c>
      <c r="E2570" s="3" t="s">
        <v>7430</v>
      </c>
      <c r="F2570" s="3" t="s">
        <v>7431</v>
      </c>
      <c r="G2570" t="s">
        <v>7372</v>
      </c>
      <c r="H2570" t="s">
        <v>7370</v>
      </c>
    </row>
    <row r="2571" spans="1:8" ht="15" customHeight="1" x14ac:dyDescent="0.25">
      <c r="A2571" s="4">
        <v>2571</v>
      </c>
      <c r="B2571" s="3" t="s">
        <v>356</v>
      </c>
      <c r="C2571" s="3" t="s">
        <v>7369</v>
      </c>
      <c r="D2571" s="3" t="s">
        <v>7432</v>
      </c>
      <c r="E2571" s="3" t="s">
        <v>7433</v>
      </c>
      <c r="F2571" s="3" t="s">
        <v>7434</v>
      </c>
      <c r="G2571" t="s">
        <v>7372</v>
      </c>
      <c r="H2571" t="s">
        <v>7370</v>
      </c>
    </row>
    <row r="2572" spans="1:8" ht="15" customHeight="1" x14ac:dyDescent="0.25">
      <c r="A2572" s="4">
        <v>2572</v>
      </c>
      <c r="B2572" s="3" t="s">
        <v>356</v>
      </c>
      <c r="C2572" s="3" t="s">
        <v>7369</v>
      </c>
      <c r="D2572" s="3" t="s">
        <v>7435</v>
      </c>
      <c r="E2572" s="3" t="s">
        <v>7436</v>
      </c>
      <c r="F2572" s="3" t="s">
        <v>7437</v>
      </c>
      <c r="G2572" t="s">
        <v>7372</v>
      </c>
      <c r="H2572" t="s">
        <v>7370</v>
      </c>
    </row>
    <row r="2573" spans="1:8" ht="15" customHeight="1" x14ac:dyDescent="0.25">
      <c r="A2573" s="4">
        <v>2573</v>
      </c>
      <c r="B2573" s="3" t="s">
        <v>356</v>
      </c>
      <c r="C2573" s="3" t="s">
        <v>7369</v>
      </c>
      <c r="D2573" s="3" t="s">
        <v>7438</v>
      </c>
      <c r="E2573" s="3" t="s">
        <v>7439</v>
      </c>
      <c r="F2573" s="3" t="s">
        <v>7440</v>
      </c>
      <c r="G2573" t="s">
        <v>7372</v>
      </c>
      <c r="H2573" t="s">
        <v>7370</v>
      </c>
    </row>
    <row r="2574" spans="1:8" ht="15" customHeight="1" x14ac:dyDescent="0.25">
      <c r="A2574" s="4">
        <v>2574</v>
      </c>
      <c r="B2574" s="3" t="s">
        <v>356</v>
      </c>
      <c r="C2574" s="3" t="s">
        <v>7369</v>
      </c>
      <c r="D2574" s="3" t="s">
        <v>7441</v>
      </c>
      <c r="E2574" s="3" t="s">
        <v>7442</v>
      </c>
      <c r="F2574" s="3" t="s">
        <v>7443</v>
      </c>
      <c r="G2574" t="s">
        <v>7372</v>
      </c>
      <c r="H2574" t="s">
        <v>7370</v>
      </c>
    </row>
    <row r="2575" spans="1:8" ht="15" customHeight="1" x14ac:dyDescent="0.25">
      <c r="A2575" s="4">
        <v>2575</v>
      </c>
      <c r="B2575" s="3" t="s">
        <v>356</v>
      </c>
      <c r="C2575" s="3" t="s">
        <v>7369</v>
      </c>
      <c r="D2575" s="3" t="s">
        <v>7444</v>
      </c>
      <c r="E2575" s="3" t="s">
        <v>7445</v>
      </c>
      <c r="F2575" s="3" t="s">
        <v>7446</v>
      </c>
      <c r="G2575" t="s">
        <v>7372</v>
      </c>
      <c r="H2575" t="s">
        <v>7370</v>
      </c>
    </row>
    <row r="2576" spans="1:8" ht="15" customHeight="1" x14ac:dyDescent="0.25">
      <c r="A2576" s="4">
        <v>2576</v>
      </c>
      <c r="B2576" s="3" t="s">
        <v>356</v>
      </c>
      <c r="C2576" s="3" t="s">
        <v>7369</v>
      </c>
      <c r="D2576" s="3" t="s">
        <v>7447</v>
      </c>
      <c r="E2576" s="3" t="s">
        <v>7448</v>
      </c>
      <c r="F2576" s="3" t="s">
        <v>7449</v>
      </c>
      <c r="G2576" t="s">
        <v>7372</v>
      </c>
      <c r="H2576" t="s">
        <v>7370</v>
      </c>
    </row>
    <row r="2577" spans="1:8" ht="15" customHeight="1" x14ac:dyDescent="0.25">
      <c r="A2577" s="4">
        <v>2577</v>
      </c>
      <c r="B2577" s="3" t="s">
        <v>356</v>
      </c>
      <c r="C2577" s="3" t="s">
        <v>7369</v>
      </c>
      <c r="D2577" s="3" t="s">
        <v>7450</v>
      </c>
      <c r="E2577" s="3" t="s">
        <v>7451</v>
      </c>
      <c r="F2577" s="3" t="s">
        <v>7452</v>
      </c>
      <c r="G2577" t="s">
        <v>7372</v>
      </c>
      <c r="H2577" t="s">
        <v>7370</v>
      </c>
    </row>
    <row r="2578" spans="1:8" ht="15" customHeight="1" x14ac:dyDescent="0.25">
      <c r="A2578" s="4">
        <v>2578</v>
      </c>
      <c r="B2578" s="3" t="s">
        <v>356</v>
      </c>
      <c r="C2578" s="3" t="s">
        <v>7369</v>
      </c>
      <c r="D2578" s="3" t="s">
        <v>7453</v>
      </c>
      <c r="E2578" s="3" t="s">
        <v>7454</v>
      </c>
      <c r="F2578" s="3" t="s">
        <v>7455</v>
      </c>
      <c r="G2578" t="s">
        <v>7372</v>
      </c>
      <c r="H2578" t="s">
        <v>7370</v>
      </c>
    </row>
    <row r="2579" spans="1:8" ht="15" customHeight="1" x14ac:dyDescent="0.25">
      <c r="A2579" s="4">
        <v>2579</v>
      </c>
      <c r="B2579" s="3" t="s">
        <v>356</v>
      </c>
      <c r="C2579" s="3" t="s">
        <v>7369</v>
      </c>
      <c r="D2579" s="3" t="s">
        <v>7456</v>
      </c>
      <c r="E2579" s="3" t="s">
        <v>7457</v>
      </c>
      <c r="F2579" s="3" t="s">
        <v>7458</v>
      </c>
      <c r="G2579" t="s">
        <v>7372</v>
      </c>
      <c r="H2579" t="s">
        <v>7370</v>
      </c>
    </row>
    <row r="2580" spans="1:8" ht="15" customHeight="1" x14ac:dyDescent="0.25">
      <c r="A2580" s="4">
        <v>2580</v>
      </c>
      <c r="B2580" s="3" t="s">
        <v>356</v>
      </c>
      <c r="C2580" s="3" t="s">
        <v>7369</v>
      </c>
      <c r="D2580" s="3" t="s">
        <v>7459</v>
      </c>
      <c r="E2580" s="3" t="s">
        <v>7460</v>
      </c>
      <c r="F2580" s="3" t="s">
        <v>7461</v>
      </c>
      <c r="G2580" t="s">
        <v>7372</v>
      </c>
      <c r="H2580" t="s">
        <v>7370</v>
      </c>
    </row>
    <row r="2581" spans="1:8" ht="15" customHeight="1" x14ac:dyDescent="0.25">
      <c r="A2581" s="4">
        <v>2581</v>
      </c>
      <c r="B2581" s="3" t="s">
        <v>356</v>
      </c>
      <c r="C2581" s="3" t="s">
        <v>7369</v>
      </c>
      <c r="D2581" s="3" t="s">
        <v>7462</v>
      </c>
      <c r="E2581" s="3" t="s">
        <v>7463</v>
      </c>
      <c r="F2581" s="3" t="s">
        <v>7464</v>
      </c>
      <c r="G2581" t="s">
        <v>7372</v>
      </c>
      <c r="H2581" t="s">
        <v>7370</v>
      </c>
    </row>
    <row r="2582" spans="1:8" ht="15" customHeight="1" x14ac:dyDescent="0.25">
      <c r="A2582" s="4">
        <v>2582</v>
      </c>
      <c r="B2582" s="3" t="s">
        <v>356</v>
      </c>
      <c r="C2582" s="3" t="s">
        <v>7369</v>
      </c>
      <c r="D2582" s="3" t="s">
        <v>7465</v>
      </c>
      <c r="E2582" s="3" t="s">
        <v>7466</v>
      </c>
      <c r="F2582" s="3" t="s">
        <v>7467</v>
      </c>
      <c r="G2582" t="s">
        <v>7372</v>
      </c>
      <c r="H2582" t="s">
        <v>7370</v>
      </c>
    </row>
    <row r="2583" spans="1:8" ht="15" customHeight="1" x14ac:dyDescent="0.25">
      <c r="A2583" s="4">
        <v>2583</v>
      </c>
      <c r="B2583" s="3" t="s">
        <v>356</v>
      </c>
      <c r="C2583" s="3" t="s">
        <v>7369</v>
      </c>
      <c r="D2583" s="3" t="s">
        <v>7468</v>
      </c>
      <c r="E2583" s="3" t="s">
        <v>7469</v>
      </c>
      <c r="F2583" s="3" t="s">
        <v>7470</v>
      </c>
      <c r="G2583" t="s">
        <v>7372</v>
      </c>
      <c r="H2583" t="s">
        <v>7370</v>
      </c>
    </row>
    <row r="2584" spans="1:8" ht="15" customHeight="1" x14ac:dyDescent="0.25">
      <c r="A2584" s="4">
        <v>2584</v>
      </c>
      <c r="B2584" s="3" t="s">
        <v>356</v>
      </c>
      <c r="C2584" s="3" t="s">
        <v>7369</v>
      </c>
      <c r="D2584" s="3" t="s">
        <v>7471</v>
      </c>
      <c r="E2584" s="3" t="s">
        <v>7472</v>
      </c>
      <c r="F2584" s="3" t="s">
        <v>7473</v>
      </c>
      <c r="G2584" t="s">
        <v>7372</v>
      </c>
      <c r="H2584" t="s">
        <v>7370</v>
      </c>
    </row>
    <row r="2585" spans="1:8" ht="15" customHeight="1" x14ac:dyDescent="0.25">
      <c r="A2585" s="4">
        <v>2585</v>
      </c>
      <c r="B2585" s="3" t="s">
        <v>356</v>
      </c>
      <c r="C2585" s="3" t="s">
        <v>7369</v>
      </c>
      <c r="D2585" s="3" t="s">
        <v>7474</v>
      </c>
      <c r="E2585" s="3" t="s">
        <v>7475</v>
      </c>
      <c r="F2585" s="3" t="s">
        <v>7476</v>
      </c>
      <c r="G2585" t="s">
        <v>7372</v>
      </c>
      <c r="H2585" t="s">
        <v>7370</v>
      </c>
    </row>
    <row r="2586" spans="1:8" ht="15" customHeight="1" x14ac:dyDescent="0.25">
      <c r="A2586" s="4">
        <v>2586</v>
      </c>
      <c r="B2586" s="3" t="s">
        <v>356</v>
      </c>
      <c r="C2586" s="3" t="s">
        <v>7369</v>
      </c>
      <c r="D2586" s="3" t="s">
        <v>7477</v>
      </c>
      <c r="E2586" s="3" t="s">
        <v>7478</v>
      </c>
      <c r="F2586" s="3" t="s">
        <v>7479</v>
      </c>
      <c r="G2586" t="s">
        <v>7372</v>
      </c>
      <c r="H2586" t="s">
        <v>7370</v>
      </c>
    </row>
    <row r="2587" spans="1:8" ht="15" customHeight="1" x14ac:dyDescent="0.25">
      <c r="A2587" s="4">
        <v>2587</v>
      </c>
      <c r="B2587" s="3" t="s">
        <v>356</v>
      </c>
      <c r="C2587" s="3" t="s">
        <v>7369</v>
      </c>
      <c r="D2587" s="3" t="s">
        <v>7480</v>
      </c>
      <c r="E2587" s="3" t="s">
        <v>7481</v>
      </c>
      <c r="F2587" s="3" t="s">
        <v>7482</v>
      </c>
      <c r="G2587" t="s">
        <v>7372</v>
      </c>
      <c r="H2587" t="s">
        <v>7370</v>
      </c>
    </row>
    <row r="2588" spans="1:8" ht="15" customHeight="1" x14ac:dyDescent="0.25">
      <c r="A2588" s="4">
        <v>2588</v>
      </c>
      <c r="B2588" s="3" t="s">
        <v>356</v>
      </c>
      <c r="C2588" s="3" t="s">
        <v>7369</v>
      </c>
      <c r="D2588" s="3" t="s">
        <v>7483</v>
      </c>
      <c r="E2588" s="3" t="s">
        <v>7484</v>
      </c>
      <c r="F2588" s="3" t="s">
        <v>7485</v>
      </c>
      <c r="G2588" t="s">
        <v>7372</v>
      </c>
      <c r="H2588" t="s">
        <v>7370</v>
      </c>
    </row>
    <row r="2589" spans="1:8" ht="15" customHeight="1" x14ac:dyDescent="0.25">
      <c r="A2589" s="4">
        <v>2589</v>
      </c>
      <c r="B2589" s="3" t="s">
        <v>356</v>
      </c>
      <c r="C2589" s="3" t="s">
        <v>7369</v>
      </c>
      <c r="D2589" s="3" t="s">
        <v>7486</v>
      </c>
      <c r="E2589" s="3" t="s">
        <v>7487</v>
      </c>
      <c r="F2589" s="3" t="s">
        <v>7488</v>
      </c>
      <c r="G2589" t="s">
        <v>7372</v>
      </c>
      <c r="H2589" t="s">
        <v>7370</v>
      </c>
    </row>
    <row r="2590" spans="1:8" ht="15" customHeight="1" x14ac:dyDescent="0.25">
      <c r="A2590" s="4">
        <v>2590</v>
      </c>
      <c r="B2590" s="3" t="s">
        <v>356</v>
      </c>
      <c r="C2590" s="3" t="s">
        <v>7369</v>
      </c>
      <c r="D2590" s="3" t="s">
        <v>7489</v>
      </c>
      <c r="E2590" s="3" t="s">
        <v>7490</v>
      </c>
      <c r="F2590" s="3" t="s">
        <v>7491</v>
      </c>
      <c r="G2590" t="s">
        <v>7372</v>
      </c>
      <c r="H2590" t="s">
        <v>7370</v>
      </c>
    </row>
    <row r="2591" spans="1:8" ht="15" customHeight="1" x14ac:dyDescent="0.25">
      <c r="A2591" s="4">
        <v>2591</v>
      </c>
      <c r="B2591" s="3" t="s">
        <v>356</v>
      </c>
      <c r="C2591" s="3" t="s">
        <v>7369</v>
      </c>
      <c r="D2591" s="3" t="s">
        <v>7492</v>
      </c>
      <c r="E2591" s="3" t="s">
        <v>7493</v>
      </c>
      <c r="F2591" s="3" t="s">
        <v>7494</v>
      </c>
      <c r="G2591" t="s">
        <v>7372</v>
      </c>
      <c r="H2591" t="s">
        <v>7370</v>
      </c>
    </row>
    <row r="2592" spans="1:8" ht="15" customHeight="1" x14ac:dyDescent="0.25">
      <c r="A2592" s="4">
        <v>2592</v>
      </c>
      <c r="B2592" s="3" t="s">
        <v>356</v>
      </c>
      <c r="C2592" s="3" t="s">
        <v>7369</v>
      </c>
      <c r="D2592" s="3" t="s">
        <v>7495</v>
      </c>
      <c r="E2592" s="3" t="s">
        <v>7496</v>
      </c>
      <c r="F2592" s="3" t="s">
        <v>7497</v>
      </c>
      <c r="G2592" t="s">
        <v>7372</v>
      </c>
      <c r="H2592" t="s">
        <v>7370</v>
      </c>
    </row>
    <row r="2593" spans="1:8" ht="15" customHeight="1" x14ac:dyDescent="0.25">
      <c r="A2593" s="4">
        <v>2593</v>
      </c>
      <c r="B2593" s="3" t="s">
        <v>356</v>
      </c>
      <c r="C2593" s="3" t="s">
        <v>7369</v>
      </c>
      <c r="D2593" s="3" t="s">
        <v>7498</v>
      </c>
      <c r="E2593" s="3" t="s">
        <v>7499</v>
      </c>
      <c r="F2593" s="3" t="s">
        <v>7500</v>
      </c>
      <c r="G2593" t="s">
        <v>7372</v>
      </c>
      <c r="H2593" t="s">
        <v>7370</v>
      </c>
    </row>
    <row r="2594" spans="1:8" ht="15" customHeight="1" x14ac:dyDescent="0.25">
      <c r="A2594" s="4">
        <v>2594</v>
      </c>
      <c r="B2594" s="3" t="s">
        <v>356</v>
      </c>
      <c r="C2594" s="3" t="s">
        <v>7369</v>
      </c>
      <c r="D2594" s="3" t="s">
        <v>7501</v>
      </c>
      <c r="E2594" s="3" t="s">
        <v>7502</v>
      </c>
      <c r="F2594" s="3" t="s">
        <v>7503</v>
      </c>
      <c r="G2594" t="s">
        <v>7372</v>
      </c>
      <c r="H2594" t="s">
        <v>7370</v>
      </c>
    </row>
    <row r="2595" spans="1:8" ht="15" customHeight="1" x14ac:dyDescent="0.25">
      <c r="A2595" s="4">
        <v>2595</v>
      </c>
      <c r="B2595" s="3" t="s">
        <v>356</v>
      </c>
      <c r="C2595" s="3" t="s">
        <v>7369</v>
      </c>
      <c r="D2595" s="3" t="s">
        <v>7504</v>
      </c>
      <c r="E2595" s="3" t="s">
        <v>7505</v>
      </c>
      <c r="F2595" s="3" t="s">
        <v>7506</v>
      </c>
      <c r="G2595" t="s">
        <v>7372</v>
      </c>
      <c r="H2595" t="s">
        <v>7370</v>
      </c>
    </row>
    <row r="2596" spans="1:8" ht="15" customHeight="1" x14ac:dyDescent="0.25">
      <c r="A2596" s="4">
        <v>2596</v>
      </c>
      <c r="B2596" s="3" t="s">
        <v>356</v>
      </c>
      <c r="C2596" s="3" t="s">
        <v>7369</v>
      </c>
      <c r="D2596" s="3" t="s">
        <v>7507</v>
      </c>
      <c r="E2596" s="3" t="s">
        <v>7508</v>
      </c>
      <c r="F2596" s="3" t="s">
        <v>7509</v>
      </c>
      <c r="G2596" t="s">
        <v>7372</v>
      </c>
      <c r="H2596" t="s">
        <v>7370</v>
      </c>
    </row>
    <row r="2597" spans="1:8" ht="15" customHeight="1" x14ac:dyDescent="0.25">
      <c r="A2597" s="4">
        <v>2597</v>
      </c>
      <c r="B2597" s="3" t="s">
        <v>356</v>
      </c>
      <c r="C2597" s="3" t="s">
        <v>7369</v>
      </c>
      <c r="D2597" s="3" t="s">
        <v>7510</v>
      </c>
      <c r="E2597" s="3" t="s">
        <v>7511</v>
      </c>
      <c r="F2597" s="3" t="s">
        <v>7512</v>
      </c>
      <c r="G2597" t="s">
        <v>7372</v>
      </c>
      <c r="H2597" t="s">
        <v>7370</v>
      </c>
    </row>
    <row r="2598" spans="1:8" ht="15" customHeight="1" x14ac:dyDescent="0.25">
      <c r="A2598" s="4">
        <v>2598</v>
      </c>
      <c r="B2598" s="3" t="s">
        <v>356</v>
      </c>
      <c r="C2598" s="3" t="s">
        <v>7369</v>
      </c>
      <c r="D2598" s="3" t="s">
        <v>7513</v>
      </c>
      <c r="E2598" s="3" t="s">
        <v>7514</v>
      </c>
      <c r="F2598" s="3" t="s">
        <v>7515</v>
      </c>
      <c r="G2598" t="s">
        <v>7372</v>
      </c>
      <c r="H2598" t="s">
        <v>7370</v>
      </c>
    </row>
    <row r="2599" spans="1:8" ht="15" customHeight="1" x14ac:dyDescent="0.25">
      <c r="A2599" s="4">
        <v>2599</v>
      </c>
      <c r="B2599" s="3" t="s">
        <v>356</v>
      </c>
      <c r="C2599" s="3" t="s">
        <v>7369</v>
      </c>
      <c r="D2599" s="3" t="s">
        <v>7516</v>
      </c>
      <c r="E2599" s="3" t="s">
        <v>7517</v>
      </c>
      <c r="F2599" s="3" t="s">
        <v>7518</v>
      </c>
      <c r="G2599" t="s">
        <v>7372</v>
      </c>
      <c r="H2599" t="s">
        <v>7370</v>
      </c>
    </row>
    <row r="2600" spans="1:8" ht="15" customHeight="1" x14ac:dyDescent="0.25">
      <c r="A2600" s="4">
        <v>2600</v>
      </c>
      <c r="B2600" s="3" t="s">
        <v>356</v>
      </c>
      <c r="C2600" s="3" t="s">
        <v>7369</v>
      </c>
      <c r="D2600" s="3" t="s">
        <v>7519</v>
      </c>
      <c r="E2600" s="3" t="s">
        <v>7520</v>
      </c>
      <c r="F2600" s="3" t="s">
        <v>7521</v>
      </c>
      <c r="G2600" t="s">
        <v>7372</v>
      </c>
      <c r="H2600" t="s">
        <v>7370</v>
      </c>
    </row>
    <row r="2601" spans="1:8" ht="15" customHeight="1" x14ac:dyDescent="0.25">
      <c r="A2601" s="4">
        <v>2601</v>
      </c>
      <c r="B2601" s="3" t="s">
        <v>356</v>
      </c>
      <c r="C2601" s="3" t="s">
        <v>7369</v>
      </c>
      <c r="D2601" s="3" t="s">
        <v>7522</v>
      </c>
      <c r="E2601" s="3" t="s">
        <v>7523</v>
      </c>
      <c r="F2601" s="3" t="s">
        <v>7524</v>
      </c>
      <c r="G2601" t="s">
        <v>7372</v>
      </c>
      <c r="H2601" t="s">
        <v>7370</v>
      </c>
    </row>
    <row r="2602" spans="1:8" ht="15" customHeight="1" x14ac:dyDescent="0.25">
      <c r="A2602" s="4">
        <v>2602</v>
      </c>
      <c r="B2602" s="3" t="s">
        <v>356</v>
      </c>
      <c r="C2602" s="3" t="s">
        <v>7369</v>
      </c>
      <c r="D2602" s="3" t="s">
        <v>7525</v>
      </c>
      <c r="E2602" s="3" t="s">
        <v>7526</v>
      </c>
      <c r="F2602" s="3" t="s">
        <v>7527</v>
      </c>
      <c r="G2602" t="s">
        <v>7372</v>
      </c>
      <c r="H2602" t="s">
        <v>7370</v>
      </c>
    </row>
    <row r="2603" spans="1:8" ht="15" customHeight="1" x14ac:dyDescent="0.25">
      <c r="A2603" s="4">
        <v>2603</v>
      </c>
      <c r="B2603" s="3" t="s">
        <v>356</v>
      </c>
      <c r="C2603" s="3" t="s">
        <v>7369</v>
      </c>
      <c r="D2603" s="3" t="s">
        <v>7528</v>
      </c>
      <c r="E2603" s="3" t="s">
        <v>7529</v>
      </c>
      <c r="F2603" s="3" t="s">
        <v>7530</v>
      </c>
      <c r="G2603" t="s">
        <v>7372</v>
      </c>
      <c r="H2603" t="s">
        <v>7370</v>
      </c>
    </row>
    <row r="2604" spans="1:8" ht="15" customHeight="1" x14ac:dyDescent="0.25">
      <c r="A2604" s="4">
        <v>2604</v>
      </c>
      <c r="B2604" s="3" t="s">
        <v>356</v>
      </c>
      <c r="C2604" s="3" t="s">
        <v>7369</v>
      </c>
      <c r="D2604" s="3" t="s">
        <v>7531</v>
      </c>
      <c r="E2604" s="3" t="s">
        <v>7532</v>
      </c>
      <c r="F2604" s="3" t="s">
        <v>7533</v>
      </c>
      <c r="G2604" t="s">
        <v>7372</v>
      </c>
      <c r="H2604" t="s">
        <v>7370</v>
      </c>
    </row>
    <row r="2605" spans="1:8" ht="15" customHeight="1" x14ac:dyDescent="0.25">
      <c r="A2605" s="4">
        <v>2605</v>
      </c>
      <c r="B2605" s="3" t="s">
        <v>356</v>
      </c>
      <c r="C2605" s="3" t="s">
        <v>7369</v>
      </c>
      <c r="D2605" s="3" t="s">
        <v>7534</v>
      </c>
      <c r="E2605" s="3" t="s">
        <v>7535</v>
      </c>
      <c r="F2605" s="3" t="s">
        <v>7536</v>
      </c>
      <c r="G2605" t="s">
        <v>7372</v>
      </c>
      <c r="H2605" t="s">
        <v>7370</v>
      </c>
    </row>
    <row r="2606" spans="1:8" ht="15" customHeight="1" x14ac:dyDescent="0.25">
      <c r="A2606" s="4">
        <v>2606</v>
      </c>
      <c r="B2606" s="3" t="s">
        <v>356</v>
      </c>
      <c r="C2606" s="3" t="s">
        <v>7369</v>
      </c>
      <c r="D2606" s="3" t="s">
        <v>7537</v>
      </c>
      <c r="E2606" s="3" t="s">
        <v>7538</v>
      </c>
      <c r="F2606" s="3" t="s">
        <v>7539</v>
      </c>
      <c r="G2606" t="s">
        <v>7372</v>
      </c>
      <c r="H2606" t="s">
        <v>7370</v>
      </c>
    </row>
    <row r="2607" spans="1:8" ht="15" customHeight="1" x14ac:dyDescent="0.25">
      <c r="A2607" s="4">
        <v>2607</v>
      </c>
      <c r="B2607" s="3" t="s">
        <v>356</v>
      </c>
      <c r="C2607" s="3" t="s">
        <v>7369</v>
      </c>
      <c r="D2607" s="3" t="s">
        <v>7540</v>
      </c>
      <c r="E2607" s="3" t="s">
        <v>7538</v>
      </c>
      <c r="F2607" s="3" t="s">
        <v>7541</v>
      </c>
      <c r="G2607" t="s">
        <v>7372</v>
      </c>
      <c r="H2607" t="s">
        <v>7370</v>
      </c>
    </row>
    <row r="2608" spans="1:8" ht="15" customHeight="1" x14ac:dyDescent="0.25">
      <c r="A2608" s="4">
        <v>2608</v>
      </c>
      <c r="B2608" s="3" t="s">
        <v>359</v>
      </c>
      <c r="C2608" s="3" t="s">
        <v>7542</v>
      </c>
      <c r="D2608" s="3" t="s">
        <v>359</v>
      </c>
      <c r="E2608" s="3" t="s">
        <v>7543</v>
      </c>
      <c r="F2608" s="3" t="s">
        <v>7544</v>
      </c>
      <c r="G2608" t="s">
        <v>7543</v>
      </c>
      <c r="H2608" t="s">
        <v>7543</v>
      </c>
    </row>
    <row r="2609" spans="1:8" ht="15" customHeight="1" x14ac:dyDescent="0.25">
      <c r="A2609" s="4">
        <v>2609</v>
      </c>
      <c r="B2609" s="3" t="s">
        <v>359</v>
      </c>
      <c r="C2609" s="3" t="s">
        <v>7542</v>
      </c>
      <c r="D2609" s="3" t="s">
        <v>7545</v>
      </c>
      <c r="E2609" s="3" t="s">
        <v>7546</v>
      </c>
      <c r="F2609" s="3" t="s">
        <v>7547</v>
      </c>
      <c r="G2609" t="s">
        <v>7543</v>
      </c>
      <c r="H2609" t="s">
        <v>7543</v>
      </c>
    </row>
    <row r="2610" spans="1:8" ht="15" customHeight="1" x14ac:dyDescent="0.25">
      <c r="A2610" s="4">
        <v>2610</v>
      </c>
      <c r="B2610" s="3" t="s">
        <v>359</v>
      </c>
      <c r="C2610" s="3" t="s">
        <v>7542</v>
      </c>
      <c r="D2610" s="3" t="s">
        <v>7548</v>
      </c>
      <c r="E2610" s="3" t="s">
        <v>7549</v>
      </c>
      <c r="F2610" s="3" t="s">
        <v>7550</v>
      </c>
      <c r="G2610" t="s">
        <v>7543</v>
      </c>
      <c r="H2610" t="s">
        <v>7543</v>
      </c>
    </row>
    <row r="2611" spans="1:8" ht="15" customHeight="1" x14ac:dyDescent="0.25">
      <c r="A2611" s="4">
        <v>2611</v>
      </c>
      <c r="B2611" s="3" t="s">
        <v>359</v>
      </c>
      <c r="C2611" s="3" t="s">
        <v>7542</v>
      </c>
      <c r="D2611" s="3" t="s">
        <v>7551</v>
      </c>
      <c r="E2611" s="3" t="s">
        <v>7552</v>
      </c>
      <c r="F2611" s="3" t="s">
        <v>7553</v>
      </c>
      <c r="G2611" t="s">
        <v>7543</v>
      </c>
      <c r="H2611" t="s">
        <v>7543</v>
      </c>
    </row>
    <row r="2612" spans="1:8" ht="15" customHeight="1" x14ac:dyDescent="0.25">
      <c r="A2612" s="4">
        <v>2612</v>
      </c>
      <c r="B2612" s="3" t="s">
        <v>359</v>
      </c>
      <c r="C2612" s="3" t="s">
        <v>7542</v>
      </c>
      <c r="D2612" s="3" t="s">
        <v>7554</v>
      </c>
      <c r="E2612" s="3" t="s">
        <v>7555</v>
      </c>
      <c r="F2612" s="3" t="s">
        <v>7556</v>
      </c>
      <c r="G2612" t="s">
        <v>7543</v>
      </c>
      <c r="H2612" t="s">
        <v>7543</v>
      </c>
    </row>
    <row r="2613" spans="1:8" ht="15" customHeight="1" x14ac:dyDescent="0.25">
      <c r="A2613" s="4">
        <v>2613</v>
      </c>
      <c r="B2613" s="3" t="s">
        <v>359</v>
      </c>
      <c r="C2613" s="3" t="s">
        <v>7542</v>
      </c>
      <c r="D2613" s="3" t="s">
        <v>7557</v>
      </c>
      <c r="E2613" s="3" t="s">
        <v>7558</v>
      </c>
      <c r="F2613" s="3" t="s">
        <v>7559</v>
      </c>
      <c r="G2613" t="s">
        <v>7543</v>
      </c>
      <c r="H2613" t="s">
        <v>7543</v>
      </c>
    </row>
    <row r="2614" spans="1:8" ht="15" customHeight="1" x14ac:dyDescent="0.25">
      <c r="A2614" s="4">
        <v>2614</v>
      </c>
      <c r="B2614" s="3" t="s">
        <v>359</v>
      </c>
      <c r="C2614" s="3" t="s">
        <v>7542</v>
      </c>
      <c r="D2614" s="3" t="s">
        <v>7560</v>
      </c>
      <c r="E2614" s="3" t="s">
        <v>7561</v>
      </c>
      <c r="F2614" s="3" t="s">
        <v>7562</v>
      </c>
      <c r="G2614" t="s">
        <v>7543</v>
      </c>
      <c r="H2614" t="s">
        <v>7543</v>
      </c>
    </row>
    <row r="2615" spans="1:8" ht="15" customHeight="1" x14ac:dyDescent="0.25">
      <c r="A2615" s="4">
        <v>2615</v>
      </c>
      <c r="B2615" s="3" t="s">
        <v>359</v>
      </c>
      <c r="C2615" s="3" t="s">
        <v>7542</v>
      </c>
      <c r="D2615" s="3" t="s">
        <v>7563</v>
      </c>
      <c r="E2615" s="3" t="s">
        <v>7564</v>
      </c>
      <c r="F2615" s="3" t="s">
        <v>7565</v>
      </c>
      <c r="G2615" t="s">
        <v>7543</v>
      </c>
      <c r="H2615" t="s">
        <v>7543</v>
      </c>
    </row>
    <row r="2616" spans="1:8" ht="15" customHeight="1" x14ac:dyDescent="0.25">
      <c r="A2616" s="4">
        <v>2616</v>
      </c>
      <c r="B2616" s="3" t="s">
        <v>359</v>
      </c>
      <c r="C2616" s="3" t="s">
        <v>7542</v>
      </c>
      <c r="D2616" s="3" t="s">
        <v>7566</v>
      </c>
      <c r="E2616" s="3" t="s">
        <v>7567</v>
      </c>
      <c r="F2616" s="3" t="s">
        <v>7568</v>
      </c>
      <c r="G2616" t="s">
        <v>7543</v>
      </c>
      <c r="H2616" t="s">
        <v>7543</v>
      </c>
    </row>
    <row r="2617" spans="1:8" ht="15" customHeight="1" x14ac:dyDescent="0.25">
      <c r="A2617" s="4">
        <v>2617</v>
      </c>
      <c r="B2617" s="3" t="s">
        <v>359</v>
      </c>
      <c r="C2617" s="3" t="s">
        <v>7542</v>
      </c>
      <c r="D2617" s="3" t="s">
        <v>7569</v>
      </c>
      <c r="E2617" s="3" t="s">
        <v>7570</v>
      </c>
      <c r="F2617" s="3" t="s">
        <v>7571</v>
      </c>
      <c r="G2617" t="s">
        <v>7543</v>
      </c>
      <c r="H2617" t="s">
        <v>7543</v>
      </c>
    </row>
    <row r="2618" spans="1:8" ht="15" customHeight="1" x14ac:dyDescent="0.25">
      <c r="A2618" s="4">
        <v>2618</v>
      </c>
      <c r="B2618" s="3" t="s">
        <v>359</v>
      </c>
      <c r="C2618" s="3" t="s">
        <v>7542</v>
      </c>
      <c r="D2618" s="3" t="s">
        <v>7572</v>
      </c>
      <c r="E2618" s="3" t="s">
        <v>7573</v>
      </c>
      <c r="F2618" s="3" t="s">
        <v>7574</v>
      </c>
      <c r="G2618" t="s">
        <v>7543</v>
      </c>
      <c r="H2618" t="s">
        <v>7543</v>
      </c>
    </row>
    <row r="2619" spans="1:8" ht="15" customHeight="1" x14ac:dyDescent="0.25">
      <c r="A2619" s="4">
        <v>2619</v>
      </c>
      <c r="B2619" s="3" t="s">
        <v>359</v>
      </c>
      <c r="C2619" s="3" t="s">
        <v>7542</v>
      </c>
      <c r="D2619" s="3" t="s">
        <v>7575</v>
      </c>
      <c r="E2619" s="3" t="s">
        <v>7576</v>
      </c>
      <c r="F2619" s="3" t="s">
        <v>7577</v>
      </c>
      <c r="G2619" t="s">
        <v>7543</v>
      </c>
      <c r="H2619" t="s">
        <v>7543</v>
      </c>
    </row>
    <row r="2620" spans="1:8" ht="15" customHeight="1" x14ac:dyDescent="0.25">
      <c r="A2620" s="4">
        <v>2620</v>
      </c>
      <c r="B2620" s="3" t="s">
        <v>359</v>
      </c>
      <c r="C2620" s="3" t="s">
        <v>7542</v>
      </c>
      <c r="D2620" s="3" t="s">
        <v>7578</v>
      </c>
      <c r="E2620" s="3" t="s">
        <v>7579</v>
      </c>
      <c r="F2620" s="3" t="s">
        <v>7580</v>
      </c>
      <c r="G2620" t="s">
        <v>7543</v>
      </c>
      <c r="H2620" t="s">
        <v>7543</v>
      </c>
    </row>
    <row r="2621" spans="1:8" ht="15" customHeight="1" x14ac:dyDescent="0.25">
      <c r="A2621" s="4">
        <v>2621</v>
      </c>
      <c r="B2621" s="3" t="s">
        <v>359</v>
      </c>
      <c r="C2621" s="3" t="s">
        <v>7542</v>
      </c>
      <c r="D2621" s="3" t="s">
        <v>7581</v>
      </c>
      <c r="E2621" s="3" t="s">
        <v>7582</v>
      </c>
      <c r="F2621" s="3" t="s">
        <v>7583</v>
      </c>
      <c r="G2621" t="s">
        <v>7543</v>
      </c>
      <c r="H2621" t="s">
        <v>7543</v>
      </c>
    </row>
    <row r="2622" spans="1:8" ht="15" customHeight="1" x14ac:dyDescent="0.25">
      <c r="A2622" s="4">
        <v>2622</v>
      </c>
      <c r="B2622" s="3" t="s">
        <v>359</v>
      </c>
      <c r="C2622" s="3" t="s">
        <v>7542</v>
      </c>
      <c r="D2622" s="3" t="s">
        <v>7584</v>
      </c>
      <c r="E2622" s="3" t="s">
        <v>7582</v>
      </c>
      <c r="F2622" s="3" t="s">
        <v>7585</v>
      </c>
      <c r="G2622" t="s">
        <v>7543</v>
      </c>
      <c r="H2622" t="s">
        <v>7543</v>
      </c>
    </row>
    <row r="2623" spans="1:8" ht="15" customHeight="1" x14ac:dyDescent="0.25">
      <c r="A2623" s="4">
        <v>2623</v>
      </c>
      <c r="B2623" s="3" t="s">
        <v>359</v>
      </c>
      <c r="C2623" s="3" t="s">
        <v>7542</v>
      </c>
      <c r="D2623" s="3" t="s">
        <v>7586</v>
      </c>
      <c r="E2623" s="3" t="s">
        <v>7587</v>
      </c>
      <c r="F2623" s="3" t="s">
        <v>7588</v>
      </c>
      <c r="G2623" t="s">
        <v>7543</v>
      </c>
      <c r="H2623" t="s">
        <v>7543</v>
      </c>
    </row>
    <row r="2624" spans="1:8" ht="15" customHeight="1" x14ac:dyDescent="0.25">
      <c r="A2624" s="4">
        <v>2624</v>
      </c>
      <c r="B2624" s="3" t="s">
        <v>359</v>
      </c>
      <c r="C2624" s="3" t="s">
        <v>7542</v>
      </c>
      <c r="D2624" s="3" t="s">
        <v>7589</v>
      </c>
      <c r="E2624" s="3" t="s">
        <v>7590</v>
      </c>
      <c r="F2624" s="3" t="s">
        <v>7591</v>
      </c>
      <c r="G2624" t="s">
        <v>7543</v>
      </c>
      <c r="H2624" t="s">
        <v>7543</v>
      </c>
    </row>
    <row r="2625" spans="1:8" ht="15" customHeight="1" x14ac:dyDescent="0.25">
      <c r="A2625" s="4">
        <v>2625</v>
      </c>
      <c r="B2625" s="3" t="s">
        <v>359</v>
      </c>
      <c r="C2625" s="3" t="s">
        <v>7542</v>
      </c>
      <c r="D2625" s="3" t="s">
        <v>7592</v>
      </c>
      <c r="E2625" s="3" t="s">
        <v>7593</v>
      </c>
      <c r="F2625" s="3" t="s">
        <v>7594</v>
      </c>
      <c r="G2625" t="s">
        <v>7543</v>
      </c>
      <c r="H2625" t="s">
        <v>7543</v>
      </c>
    </row>
    <row r="2626" spans="1:8" ht="15" customHeight="1" x14ac:dyDescent="0.25">
      <c r="A2626" s="4">
        <v>2626</v>
      </c>
      <c r="B2626" s="3" t="s">
        <v>359</v>
      </c>
      <c r="C2626" s="3" t="s">
        <v>7542</v>
      </c>
      <c r="D2626" s="3" t="s">
        <v>7595</v>
      </c>
      <c r="E2626" s="3" t="s">
        <v>7596</v>
      </c>
      <c r="F2626" s="3" t="s">
        <v>7597</v>
      </c>
      <c r="G2626" t="s">
        <v>7543</v>
      </c>
      <c r="H2626" t="s">
        <v>7543</v>
      </c>
    </row>
    <row r="2627" spans="1:8" ht="15" customHeight="1" x14ac:dyDescent="0.25">
      <c r="A2627" s="4">
        <v>2627</v>
      </c>
      <c r="B2627" s="3" t="s">
        <v>359</v>
      </c>
      <c r="C2627" s="3" t="s">
        <v>7542</v>
      </c>
      <c r="D2627" s="3" t="s">
        <v>7598</v>
      </c>
      <c r="E2627" s="3" t="s">
        <v>7599</v>
      </c>
      <c r="F2627" s="3" t="s">
        <v>7600</v>
      </c>
      <c r="G2627" t="s">
        <v>7543</v>
      </c>
      <c r="H2627" t="s">
        <v>7543</v>
      </c>
    </row>
    <row r="2628" spans="1:8" ht="15" customHeight="1" x14ac:dyDescent="0.25">
      <c r="A2628" s="4">
        <v>2628</v>
      </c>
      <c r="B2628" s="3" t="s">
        <v>359</v>
      </c>
      <c r="C2628" s="3" t="s">
        <v>7542</v>
      </c>
      <c r="D2628" s="3" t="s">
        <v>7601</v>
      </c>
      <c r="E2628" s="3" t="s">
        <v>7602</v>
      </c>
      <c r="F2628" s="3" t="s">
        <v>7603</v>
      </c>
      <c r="G2628" t="s">
        <v>7543</v>
      </c>
      <c r="H2628" t="s">
        <v>7543</v>
      </c>
    </row>
    <row r="2629" spans="1:8" ht="15" customHeight="1" x14ac:dyDescent="0.25">
      <c r="A2629" s="4">
        <v>2629</v>
      </c>
      <c r="B2629" s="3" t="s">
        <v>359</v>
      </c>
      <c r="C2629" s="3" t="s">
        <v>7542</v>
      </c>
      <c r="D2629" s="3" t="s">
        <v>7604</v>
      </c>
      <c r="E2629" s="3" t="s">
        <v>7605</v>
      </c>
      <c r="F2629" s="3" t="s">
        <v>7606</v>
      </c>
      <c r="G2629" t="s">
        <v>7543</v>
      </c>
      <c r="H2629" t="s">
        <v>7543</v>
      </c>
    </row>
    <row r="2630" spans="1:8" ht="15" customHeight="1" x14ac:dyDescent="0.25">
      <c r="A2630" s="4">
        <v>2630</v>
      </c>
      <c r="B2630" s="3" t="s">
        <v>359</v>
      </c>
      <c r="C2630" s="3" t="s">
        <v>7542</v>
      </c>
      <c r="D2630" s="3" t="s">
        <v>7607</v>
      </c>
      <c r="E2630" s="3" t="s">
        <v>7608</v>
      </c>
      <c r="F2630" s="3" t="s">
        <v>7609</v>
      </c>
      <c r="G2630" t="s">
        <v>7543</v>
      </c>
      <c r="H2630" t="s">
        <v>7543</v>
      </c>
    </row>
    <row r="2631" spans="1:8" ht="15" customHeight="1" x14ac:dyDescent="0.25">
      <c r="A2631" s="4">
        <v>2631</v>
      </c>
      <c r="B2631" s="3" t="s">
        <v>359</v>
      </c>
      <c r="C2631" s="3" t="s">
        <v>7542</v>
      </c>
      <c r="D2631" s="3" t="s">
        <v>7610</v>
      </c>
      <c r="E2631" s="3" t="s">
        <v>7611</v>
      </c>
      <c r="F2631" s="3" t="s">
        <v>7612</v>
      </c>
      <c r="G2631" t="s">
        <v>7543</v>
      </c>
      <c r="H2631" t="s">
        <v>7543</v>
      </c>
    </row>
    <row r="2632" spans="1:8" ht="15" customHeight="1" x14ac:dyDescent="0.25">
      <c r="A2632" s="4">
        <v>2632</v>
      </c>
      <c r="B2632" s="3" t="s">
        <v>362</v>
      </c>
      <c r="C2632" s="3" t="s">
        <v>7613</v>
      </c>
      <c r="D2632" s="3" t="s">
        <v>362</v>
      </c>
      <c r="E2632" s="3" t="s">
        <v>7614</v>
      </c>
      <c r="F2632" s="3" t="s">
        <v>7615</v>
      </c>
      <c r="G2632" t="s">
        <v>7616</v>
      </c>
      <c r="H2632" t="s">
        <v>7614</v>
      </c>
    </row>
    <row r="2633" spans="1:8" ht="15" customHeight="1" x14ac:dyDescent="0.25">
      <c r="A2633" s="4">
        <v>2633</v>
      </c>
      <c r="B2633" s="3" t="s">
        <v>362</v>
      </c>
      <c r="C2633" s="3" t="s">
        <v>7613</v>
      </c>
      <c r="D2633" s="3" t="s">
        <v>7617</v>
      </c>
      <c r="E2633" s="3" t="s">
        <v>7618</v>
      </c>
      <c r="F2633" s="3" t="s">
        <v>7619</v>
      </c>
      <c r="G2633" t="s">
        <v>7616</v>
      </c>
      <c r="H2633" t="s">
        <v>7614</v>
      </c>
    </row>
    <row r="2634" spans="1:8" ht="15" customHeight="1" x14ac:dyDescent="0.25">
      <c r="A2634" s="4">
        <v>2634</v>
      </c>
      <c r="B2634" s="3" t="s">
        <v>362</v>
      </c>
      <c r="C2634" s="3" t="s">
        <v>7613</v>
      </c>
      <c r="D2634" s="3" t="s">
        <v>7620</v>
      </c>
      <c r="E2634" s="3" t="s">
        <v>7618</v>
      </c>
      <c r="F2634" s="3" t="s">
        <v>7621</v>
      </c>
      <c r="G2634" t="s">
        <v>7616</v>
      </c>
      <c r="H2634" t="s">
        <v>7614</v>
      </c>
    </row>
    <row r="2635" spans="1:8" ht="15" customHeight="1" x14ac:dyDescent="0.25">
      <c r="A2635" s="4">
        <v>2635</v>
      </c>
      <c r="B2635" s="3" t="s">
        <v>362</v>
      </c>
      <c r="C2635" s="3" t="s">
        <v>7613</v>
      </c>
      <c r="D2635" s="3" t="s">
        <v>7622</v>
      </c>
      <c r="E2635" s="3" t="s">
        <v>7623</v>
      </c>
      <c r="F2635" s="3" t="s">
        <v>7624</v>
      </c>
      <c r="G2635" t="s">
        <v>7616</v>
      </c>
      <c r="H2635" t="s">
        <v>7614</v>
      </c>
    </row>
    <row r="2636" spans="1:8" ht="15" customHeight="1" x14ac:dyDescent="0.25">
      <c r="A2636" s="4">
        <v>2636</v>
      </c>
      <c r="B2636" s="3" t="s">
        <v>362</v>
      </c>
      <c r="C2636" s="3" t="s">
        <v>7613</v>
      </c>
      <c r="D2636" s="3" t="s">
        <v>7625</v>
      </c>
      <c r="E2636" s="3" t="s">
        <v>7626</v>
      </c>
      <c r="F2636" s="3" t="s">
        <v>7627</v>
      </c>
      <c r="G2636" t="s">
        <v>7616</v>
      </c>
      <c r="H2636" t="s">
        <v>7614</v>
      </c>
    </row>
    <row r="2637" spans="1:8" ht="15" customHeight="1" x14ac:dyDescent="0.25">
      <c r="A2637" s="4">
        <v>2637</v>
      </c>
      <c r="B2637" s="3" t="s">
        <v>362</v>
      </c>
      <c r="C2637" s="3" t="s">
        <v>7613</v>
      </c>
      <c r="D2637" s="3" t="s">
        <v>7628</v>
      </c>
      <c r="E2637" s="3" t="s">
        <v>7629</v>
      </c>
      <c r="F2637" s="3" t="s">
        <v>7630</v>
      </c>
      <c r="G2637" t="s">
        <v>7616</v>
      </c>
      <c r="H2637" t="s">
        <v>7614</v>
      </c>
    </row>
    <row r="2638" spans="1:8" ht="15" customHeight="1" x14ac:dyDescent="0.25">
      <c r="A2638" s="4">
        <v>2638</v>
      </c>
      <c r="B2638" s="3" t="s">
        <v>362</v>
      </c>
      <c r="C2638" s="3" t="s">
        <v>7613</v>
      </c>
      <c r="D2638" s="3" t="s">
        <v>7631</v>
      </c>
      <c r="E2638" s="3" t="s">
        <v>7632</v>
      </c>
      <c r="F2638" s="3" t="s">
        <v>7633</v>
      </c>
      <c r="G2638" t="s">
        <v>7616</v>
      </c>
      <c r="H2638" t="s">
        <v>7614</v>
      </c>
    </row>
    <row r="2639" spans="1:8" ht="15" customHeight="1" x14ac:dyDescent="0.25">
      <c r="A2639" s="4">
        <v>2639</v>
      </c>
      <c r="B2639" s="3" t="s">
        <v>362</v>
      </c>
      <c r="C2639" s="3" t="s">
        <v>7613</v>
      </c>
      <c r="D2639" s="3" t="s">
        <v>7634</v>
      </c>
      <c r="E2639" s="3" t="s">
        <v>7635</v>
      </c>
      <c r="F2639" s="3" t="s">
        <v>7636</v>
      </c>
      <c r="G2639" t="s">
        <v>7616</v>
      </c>
      <c r="H2639" t="s">
        <v>7614</v>
      </c>
    </row>
    <row r="2640" spans="1:8" ht="15" customHeight="1" x14ac:dyDescent="0.25">
      <c r="A2640" s="4">
        <v>2640</v>
      </c>
      <c r="B2640" s="3" t="s">
        <v>362</v>
      </c>
      <c r="C2640" s="3" t="s">
        <v>7613</v>
      </c>
      <c r="D2640" s="3" t="s">
        <v>7637</v>
      </c>
      <c r="E2640" s="3" t="s">
        <v>7635</v>
      </c>
      <c r="F2640" s="3" t="s">
        <v>7638</v>
      </c>
      <c r="G2640" t="s">
        <v>7616</v>
      </c>
      <c r="H2640" t="s">
        <v>7614</v>
      </c>
    </row>
    <row r="2641" spans="1:8" ht="15" customHeight="1" x14ac:dyDescent="0.25">
      <c r="A2641" s="4">
        <v>2641</v>
      </c>
      <c r="B2641" s="3" t="s">
        <v>362</v>
      </c>
      <c r="C2641" s="3" t="s">
        <v>7613</v>
      </c>
      <c r="D2641" s="3" t="s">
        <v>7639</v>
      </c>
      <c r="E2641" s="3" t="s">
        <v>7640</v>
      </c>
      <c r="F2641" s="3" t="s">
        <v>7641</v>
      </c>
      <c r="G2641" t="s">
        <v>7616</v>
      </c>
      <c r="H2641" t="s">
        <v>7614</v>
      </c>
    </row>
    <row r="2642" spans="1:8" ht="15" customHeight="1" x14ac:dyDescent="0.25">
      <c r="A2642" s="4">
        <v>2642</v>
      </c>
      <c r="B2642" s="3" t="s">
        <v>362</v>
      </c>
      <c r="C2642" s="3" t="s">
        <v>7613</v>
      </c>
      <c r="D2642" s="3" t="s">
        <v>7642</v>
      </c>
      <c r="E2642" s="3" t="s">
        <v>7643</v>
      </c>
      <c r="F2642" s="3" t="s">
        <v>7644</v>
      </c>
      <c r="G2642" t="s">
        <v>7616</v>
      </c>
      <c r="H2642" t="s">
        <v>7614</v>
      </c>
    </row>
    <row r="2643" spans="1:8" ht="15" customHeight="1" x14ac:dyDescent="0.25">
      <c r="A2643" s="4">
        <v>2643</v>
      </c>
      <c r="B2643" s="3" t="s">
        <v>362</v>
      </c>
      <c r="C2643" s="3" t="s">
        <v>7613</v>
      </c>
      <c r="D2643" s="3" t="s">
        <v>7645</v>
      </c>
      <c r="E2643" s="3" t="s">
        <v>7646</v>
      </c>
      <c r="F2643" s="3" t="s">
        <v>7647</v>
      </c>
      <c r="G2643" t="s">
        <v>7616</v>
      </c>
      <c r="H2643" t="s">
        <v>7614</v>
      </c>
    </row>
    <row r="2644" spans="1:8" ht="15" customHeight="1" x14ac:dyDescent="0.25">
      <c r="A2644" s="4">
        <v>2644</v>
      </c>
      <c r="B2644" s="3" t="s">
        <v>362</v>
      </c>
      <c r="C2644" s="3" t="s">
        <v>7613</v>
      </c>
      <c r="D2644" s="3" t="s">
        <v>7648</v>
      </c>
      <c r="E2644" s="3" t="s">
        <v>7649</v>
      </c>
      <c r="F2644" s="3" t="s">
        <v>7650</v>
      </c>
      <c r="G2644" t="s">
        <v>7616</v>
      </c>
      <c r="H2644" t="s">
        <v>7614</v>
      </c>
    </row>
    <row r="2645" spans="1:8" ht="15" customHeight="1" x14ac:dyDescent="0.25">
      <c r="A2645" s="4">
        <v>2645</v>
      </c>
      <c r="B2645" s="3" t="s">
        <v>362</v>
      </c>
      <c r="C2645" s="3" t="s">
        <v>7613</v>
      </c>
      <c r="D2645" s="3" t="s">
        <v>7651</v>
      </c>
      <c r="E2645" s="3" t="s">
        <v>7652</v>
      </c>
      <c r="F2645" s="3" t="s">
        <v>7653</v>
      </c>
      <c r="G2645" t="s">
        <v>7616</v>
      </c>
      <c r="H2645" t="s">
        <v>7614</v>
      </c>
    </row>
    <row r="2646" spans="1:8" ht="15" customHeight="1" x14ac:dyDescent="0.25">
      <c r="A2646" s="4">
        <v>2646</v>
      </c>
      <c r="B2646" s="3" t="s">
        <v>365</v>
      </c>
      <c r="C2646" s="3" t="s">
        <v>7613</v>
      </c>
      <c r="D2646" s="3" t="s">
        <v>365</v>
      </c>
      <c r="E2646" s="3" t="s">
        <v>7654</v>
      </c>
      <c r="F2646" s="3" t="s">
        <v>7655</v>
      </c>
      <c r="G2646" t="s">
        <v>7616</v>
      </c>
      <c r="H2646" t="s">
        <v>7654</v>
      </c>
    </row>
    <row r="2647" spans="1:8" ht="15" customHeight="1" x14ac:dyDescent="0.25">
      <c r="A2647" s="4">
        <v>2647</v>
      </c>
      <c r="B2647" s="3" t="s">
        <v>365</v>
      </c>
      <c r="C2647" s="3" t="s">
        <v>7613</v>
      </c>
      <c r="D2647" s="3" t="s">
        <v>7656</v>
      </c>
      <c r="E2647" s="3" t="s">
        <v>7657</v>
      </c>
      <c r="F2647" s="3" t="s">
        <v>7658</v>
      </c>
      <c r="G2647" t="s">
        <v>7616</v>
      </c>
      <c r="H2647" t="s">
        <v>7654</v>
      </c>
    </row>
    <row r="2648" spans="1:8" ht="15" customHeight="1" x14ac:dyDescent="0.25">
      <c r="A2648" s="4">
        <v>2648</v>
      </c>
      <c r="B2648" s="3" t="s">
        <v>365</v>
      </c>
      <c r="C2648" s="3" t="s">
        <v>7613</v>
      </c>
      <c r="D2648" s="3" t="s">
        <v>7659</v>
      </c>
      <c r="E2648" s="3" t="s">
        <v>7657</v>
      </c>
      <c r="F2648" s="3" t="s">
        <v>7660</v>
      </c>
      <c r="G2648" t="s">
        <v>7616</v>
      </c>
      <c r="H2648" t="s">
        <v>7654</v>
      </c>
    </row>
    <row r="2649" spans="1:8" ht="15" customHeight="1" x14ac:dyDescent="0.25">
      <c r="A2649" s="4">
        <v>2649</v>
      </c>
      <c r="B2649" s="3" t="s">
        <v>365</v>
      </c>
      <c r="C2649" s="3" t="s">
        <v>7613</v>
      </c>
      <c r="D2649" s="3" t="s">
        <v>7661</v>
      </c>
      <c r="E2649" s="3" t="s">
        <v>7662</v>
      </c>
      <c r="F2649" s="3" t="s">
        <v>7663</v>
      </c>
      <c r="G2649" t="s">
        <v>7616</v>
      </c>
      <c r="H2649" t="s">
        <v>7654</v>
      </c>
    </row>
    <row r="2650" spans="1:8" ht="15" customHeight="1" x14ac:dyDescent="0.25">
      <c r="A2650" s="4">
        <v>2650</v>
      </c>
      <c r="B2650" s="3" t="s">
        <v>365</v>
      </c>
      <c r="C2650" s="3" t="s">
        <v>7613</v>
      </c>
      <c r="D2650" s="3" t="s">
        <v>7664</v>
      </c>
      <c r="E2650" s="3" t="s">
        <v>7662</v>
      </c>
      <c r="F2650" s="3" t="s">
        <v>7665</v>
      </c>
      <c r="G2650" t="s">
        <v>7616</v>
      </c>
      <c r="H2650" t="s">
        <v>7654</v>
      </c>
    </row>
    <row r="2651" spans="1:8" ht="15" customHeight="1" x14ac:dyDescent="0.25">
      <c r="A2651" s="4">
        <v>2651</v>
      </c>
      <c r="B2651" s="3" t="s">
        <v>365</v>
      </c>
      <c r="C2651" s="3" t="s">
        <v>7613</v>
      </c>
      <c r="D2651" s="3" t="s">
        <v>7666</v>
      </c>
      <c r="E2651" s="3" t="s">
        <v>7667</v>
      </c>
      <c r="F2651" s="3" t="s">
        <v>7668</v>
      </c>
      <c r="G2651" t="s">
        <v>7616</v>
      </c>
      <c r="H2651" t="s">
        <v>7654</v>
      </c>
    </row>
    <row r="2652" spans="1:8" ht="15" customHeight="1" x14ac:dyDescent="0.25">
      <c r="A2652" s="4">
        <v>2652</v>
      </c>
      <c r="B2652" s="3" t="s">
        <v>365</v>
      </c>
      <c r="C2652" s="3" t="s">
        <v>7613</v>
      </c>
      <c r="D2652" s="3" t="s">
        <v>7669</v>
      </c>
      <c r="E2652" s="3" t="s">
        <v>7667</v>
      </c>
      <c r="F2652" s="3" t="s">
        <v>7670</v>
      </c>
      <c r="G2652" t="s">
        <v>7616</v>
      </c>
      <c r="H2652" t="s">
        <v>7654</v>
      </c>
    </row>
    <row r="2653" spans="1:8" ht="15" customHeight="1" x14ac:dyDescent="0.25">
      <c r="A2653" s="4">
        <v>2653</v>
      </c>
      <c r="B2653" s="3" t="s">
        <v>365</v>
      </c>
      <c r="C2653" s="3" t="s">
        <v>7613</v>
      </c>
      <c r="D2653" s="3" t="s">
        <v>7671</v>
      </c>
      <c r="E2653" s="3" t="s">
        <v>7672</v>
      </c>
      <c r="F2653" s="3" t="s">
        <v>7673</v>
      </c>
      <c r="G2653" t="s">
        <v>7616</v>
      </c>
      <c r="H2653" t="s">
        <v>7654</v>
      </c>
    </row>
    <row r="2654" spans="1:8" ht="15" customHeight="1" x14ac:dyDescent="0.25">
      <c r="A2654" s="4">
        <v>2654</v>
      </c>
      <c r="B2654" s="3" t="s">
        <v>365</v>
      </c>
      <c r="C2654" s="3" t="s">
        <v>7613</v>
      </c>
      <c r="D2654" s="3" t="s">
        <v>7674</v>
      </c>
      <c r="E2654" s="3" t="s">
        <v>7672</v>
      </c>
      <c r="F2654" s="3" t="s">
        <v>7675</v>
      </c>
      <c r="G2654" t="s">
        <v>7616</v>
      </c>
      <c r="H2654" t="s">
        <v>7654</v>
      </c>
    </row>
    <row r="2655" spans="1:8" ht="15" customHeight="1" x14ac:dyDescent="0.25">
      <c r="A2655" s="4">
        <v>2655</v>
      </c>
      <c r="B2655" s="3" t="s">
        <v>368</v>
      </c>
      <c r="C2655" s="3" t="s">
        <v>7613</v>
      </c>
      <c r="D2655" s="3" t="s">
        <v>368</v>
      </c>
      <c r="E2655" s="3" t="s">
        <v>7676</v>
      </c>
      <c r="F2655" s="3" t="s">
        <v>7677</v>
      </c>
      <c r="G2655" t="s">
        <v>7616</v>
      </c>
      <c r="H2655" t="s">
        <v>7676</v>
      </c>
    </row>
    <row r="2656" spans="1:8" ht="15" customHeight="1" x14ac:dyDescent="0.25">
      <c r="A2656" s="4">
        <v>2656</v>
      </c>
      <c r="B2656" s="3" t="s">
        <v>368</v>
      </c>
      <c r="C2656" s="3" t="s">
        <v>7613</v>
      </c>
      <c r="D2656" s="3" t="s">
        <v>7678</v>
      </c>
      <c r="E2656" s="3" t="s">
        <v>7679</v>
      </c>
      <c r="F2656" s="3" t="s">
        <v>7680</v>
      </c>
      <c r="G2656" t="s">
        <v>7616</v>
      </c>
      <c r="H2656" t="s">
        <v>7676</v>
      </c>
    </row>
    <row r="2657" spans="1:8" ht="15" customHeight="1" x14ac:dyDescent="0.25">
      <c r="A2657" s="4">
        <v>2657</v>
      </c>
      <c r="B2657" s="3" t="s">
        <v>368</v>
      </c>
      <c r="C2657" s="3" t="s">
        <v>7613</v>
      </c>
      <c r="D2657" s="3" t="s">
        <v>7681</v>
      </c>
      <c r="E2657" s="3" t="s">
        <v>7679</v>
      </c>
      <c r="F2657" s="3" t="s">
        <v>7682</v>
      </c>
      <c r="G2657" t="s">
        <v>7616</v>
      </c>
      <c r="H2657" t="s">
        <v>7676</v>
      </c>
    </row>
    <row r="2658" spans="1:8" ht="15" customHeight="1" x14ac:dyDescent="0.25">
      <c r="A2658" s="4">
        <v>2658</v>
      </c>
      <c r="B2658" s="3" t="s">
        <v>368</v>
      </c>
      <c r="C2658" s="3" t="s">
        <v>7613</v>
      </c>
      <c r="D2658" s="3" t="s">
        <v>7683</v>
      </c>
      <c r="E2658" s="3" t="s">
        <v>7684</v>
      </c>
      <c r="F2658" s="3" t="s">
        <v>7685</v>
      </c>
      <c r="G2658" t="s">
        <v>7616</v>
      </c>
      <c r="H2658" t="s">
        <v>7676</v>
      </c>
    </row>
    <row r="2659" spans="1:8" ht="15" customHeight="1" x14ac:dyDescent="0.25">
      <c r="A2659" s="4">
        <v>2659</v>
      </c>
      <c r="B2659" s="3" t="s">
        <v>368</v>
      </c>
      <c r="C2659" s="3" t="s">
        <v>7613</v>
      </c>
      <c r="D2659" s="3" t="s">
        <v>7686</v>
      </c>
      <c r="E2659" s="3" t="s">
        <v>7687</v>
      </c>
      <c r="F2659" s="3" t="s">
        <v>7688</v>
      </c>
      <c r="G2659" t="s">
        <v>7616</v>
      </c>
      <c r="H2659" t="s">
        <v>7676</v>
      </c>
    </row>
    <row r="2660" spans="1:8" ht="15" customHeight="1" x14ac:dyDescent="0.25">
      <c r="A2660" s="4">
        <v>2660</v>
      </c>
      <c r="B2660" s="3" t="s">
        <v>368</v>
      </c>
      <c r="C2660" s="3" t="s">
        <v>7613</v>
      </c>
      <c r="D2660" s="3" t="s">
        <v>7689</v>
      </c>
      <c r="E2660" s="3" t="s">
        <v>7690</v>
      </c>
      <c r="F2660" s="3" t="s">
        <v>7691</v>
      </c>
      <c r="G2660" t="s">
        <v>7616</v>
      </c>
      <c r="H2660" t="s">
        <v>7676</v>
      </c>
    </row>
    <row r="2661" spans="1:8" ht="15" customHeight="1" x14ac:dyDescent="0.25">
      <c r="A2661" s="4">
        <v>2661</v>
      </c>
      <c r="B2661" s="3" t="s">
        <v>374</v>
      </c>
      <c r="C2661" s="3" t="s">
        <v>7692</v>
      </c>
      <c r="D2661" s="3" t="s">
        <v>374</v>
      </c>
      <c r="E2661" s="3" t="s">
        <v>7693</v>
      </c>
      <c r="F2661" s="3" t="s">
        <v>7694</v>
      </c>
      <c r="G2661" t="s">
        <v>7695</v>
      </c>
      <c r="H2661" t="s">
        <v>7693</v>
      </c>
    </row>
    <row r="2662" spans="1:8" ht="15" customHeight="1" x14ac:dyDescent="0.25">
      <c r="A2662" s="4">
        <v>2662</v>
      </c>
      <c r="B2662" s="3" t="s">
        <v>374</v>
      </c>
      <c r="C2662" s="3" t="s">
        <v>7692</v>
      </c>
      <c r="D2662" s="3" t="s">
        <v>7696</v>
      </c>
      <c r="E2662" s="3" t="s">
        <v>7693</v>
      </c>
      <c r="F2662" s="3" t="s">
        <v>7697</v>
      </c>
      <c r="G2662" t="s">
        <v>7695</v>
      </c>
      <c r="H2662" t="s">
        <v>7693</v>
      </c>
    </row>
    <row r="2663" spans="1:8" ht="15" customHeight="1" x14ac:dyDescent="0.25">
      <c r="A2663" s="4">
        <v>2663</v>
      </c>
      <c r="B2663" s="3" t="s">
        <v>374</v>
      </c>
      <c r="C2663" s="3" t="s">
        <v>7692</v>
      </c>
      <c r="D2663" s="3" t="s">
        <v>7698</v>
      </c>
      <c r="E2663" s="3" t="s">
        <v>7699</v>
      </c>
      <c r="F2663" s="3" t="s">
        <v>7700</v>
      </c>
      <c r="G2663" t="s">
        <v>7695</v>
      </c>
      <c r="H2663" t="s">
        <v>7693</v>
      </c>
    </row>
    <row r="2664" spans="1:8" ht="15" customHeight="1" x14ac:dyDescent="0.25">
      <c r="A2664" s="4">
        <v>2664</v>
      </c>
      <c r="B2664" s="3" t="s">
        <v>374</v>
      </c>
      <c r="C2664" s="3" t="s">
        <v>7692</v>
      </c>
      <c r="D2664" s="3" t="s">
        <v>7701</v>
      </c>
      <c r="E2664" s="3" t="s">
        <v>7702</v>
      </c>
      <c r="F2664" s="3" t="s">
        <v>7703</v>
      </c>
      <c r="G2664" t="s">
        <v>7695</v>
      </c>
      <c r="H2664" t="s">
        <v>7693</v>
      </c>
    </row>
    <row r="2665" spans="1:8" ht="15" customHeight="1" x14ac:dyDescent="0.25">
      <c r="A2665" s="4">
        <v>2665</v>
      </c>
      <c r="B2665" s="3" t="s">
        <v>374</v>
      </c>
      <c r="C2665" s="3" t="s">
        <v>7692</v>
      </c>
      <c r="D2665" s="3" t="s">
        <v>7704</v>
      </c>
      <c r="E2665" s="3" t="s">
        <v>7705</v>
      </c>
      <c r="F2665" s="3" t="s">
        <v>7706</v>
      </c>
      <c r="G2665" t="s">
        <v>7695</v>
      </c>
      <c r="H2665" t="s">
        <v>7693</v>
      </c>
    </row>
    <row r="2666" spans="1:8" ht="15" customHeight="1" x14ac:dyDescent="0.25">
      <c r="A2666" s="4">
        <v>2666</v>
      </c>
      <c r="B2666" s="3" t="s">
        <v>374</v>
      </c>
      <c r="C2666" s="3" t="s">
        <v>7692</v>
      </c>
      <c r="D2666" s="3" t="s">
        <v>7707</v>
      </c>
      <c r="E2666" s="3" t="s">
        <v>7708</v>
      </c>
      <c r="F2666" s="3" t="s">
        <v>7709</v>
      </c>
      <c r="G2666" t="s">
        <v>7695</v>
      </c>
      <c r="H2666" t="s">
        <v>7693</v>
      </c>
    </row>
    <row r="2667" spans="1:8" ht="15" customHeight="1" x14ac:dyDescent="0.25">
      <c r="A2667" s="4">
        <v>2667</v>
      </c>
      <c r="B2667" s="3" t="s">
        <v>374</v>
      </c>
      <c r="C2667" s="3" t="s">
        <v>7692</v>
      </c>
      <c r="D2667" s="3" t="s">
        <v>7710</v>
      </c>
      <c r="E2667" s="3" t="s">
        <v>7711</v>
      </c>
      <c r="F2667" s="3" t="s">
        <v>7712</v>
      </c>
      <c r="G2667" t="s">
        <v>7695</v>
      </c>
      <c r="H2667" t="s">
        <v>7693</v>
      </c>
    </row>
    <row r="2668" spans="1:8" ht="15" customHeight="1" x14ac:dyDescent="0.25">
      <c r="A2668" s="4">
        <v>2668</v>
      </c>
      <c r="B2668" s="3" t="s">
        <v>374</v>
      </c>
      <c r="C2668" s="3" t="s">
        <v>7692</v>
      </c>
      <c r="D2668" s="3" t="s">
        <v>7713</v>
      </c>
      <c r="E2668" s="3" t="s">
        <v>7714</v>
      </c>
      <c r="F2668" s="3" t="s">
        <v>7715</v>
      </c>
      <c r="G2668" t="s">
        <v>7695</v>
      </c>
      <c r="H2668" t="s">
        <v>7693</v>
      </c>
    </row>
    <row r="2669" spans="1:8" ht="15" customHeight="1" x14ac:dyDescent="0.25">
      <c r="A2669" s="4">
        <v>2669</v>
      </c>
      <c r="B2669" s="3" t="s">
        <v>374</v>
      </c>
      <c r="C2669" s="3" t="s">
        <v>7692</v>
      </c>
      <c r="D2669" s="3" t="s">
        <v>7716</v>
      </c>
      <c r="E2669" s="3" t="s">
        <v>7717</v>
      </c>
      <c r="F2669" s="3" t="s">
        <v>7718</v>
      </c>
      <c r="G2669" t="s">
        <v>7695</v>
      </c>
      <c r="H2669" t="s">
        <v>7693</v>
      </c>
    </row>
    <row r="2670" spans="1:8" ht="15" customHeight="1" x14ac:dyDescent="0.25">
      <c r="A2670" s="4">
        <v>2670</v>
      </c>
      <c r="B2670" s="3" t="s">
        <v>377</v>
      </c>
      <c r="C2670" s="3" t="s">
        <v>7692</v>
      </c>
      <c r="D2670" s="3" t="s">
        <v>377</v>
      </c>
      <c r="E2670" s="3" t="s">
        <v>7719</v>
      </c>
      <c r="F2670" s="3" t="s">
        <v>7720</v>
      </c>
      <c r="G2670" t="s">
        <v>7695</v>
      </c>
      <c r="H2670" t="s">
        <v>7719</v>
      </c>
    </row>
    <row r="2671" spans="1:8" ht="15" customHeight="1" x14ac:dyDescent="0.25">
      <c r="A2671" s="4">
        <v>2671</v>
      </c>
      <c r="B2671" s="3" t="s">
        <v>377</v>
      </c>
      <c r="C2671" s="3" t="s">
        <v>7692</v>
      </c>
      <c r="D2671" s="3" t="s">
        <v>7721</v>
      </c>
      <c r="E2671" s="3" t="s">
        <v>7719</v>
      </c>
      <c r="F2671" s="3" t="s">
        <v>7722</v>
      </c>
      <c r="G2671" t="s">
        <v>7695</v>
      </c>
      <c r="H2671" t="s">
        <v>7719</v>
      </c>
    </row>
    <row r="2672" spans="1:8" ht="15" customHeight="1" x14ac:dyDescent="0.25">
      <c r="A2672" s="4">
        <v>2672</v>
      </c>
      <c r="B2672" s="3" t="s">
        <v>377</v>
      </c>
      <c r="C2672" s="3" t="s">
        <v>7692</v>
      </c>
      <c r="D2672" s="3" t="s">
        <v>7723</v>
      </c>
      <c r="E2672" s="3" t="s">
        <v>7724</v>
      </c>
      <c r="F2672" s="3" t="s">
        <v>7725</v>
      </c>
      <c r="G2672" t="s">
        <v>7695</v>
      </c>
      <c r="H2672" t="s">
        <v>7719</v>
      </c>
    </row>
    <row r="2673" spans="1:8" ht="15" customHeight="1" x14ac:dyDescent="0.25">
      <c r="A2673" s="4">
        <v>2673</v>
      </c>
      <c r="B2673" s="3" t="s">
        <v>377</v>
      </c>
      <c r="C2673" s="3" t="s">
        <v>7692</v>
      </c>
      <c r="D2673" s="3" t="s">
        <v>7726</v>
      </c>
      <c r="E2673" s="3" t="s">
        <v>7727</v>
      </c>
      <c r="F2673" s="3" t="s">
        <v>7728</v>
      </c>
      <c r="G2673" t="s">
        <v>7695</v>
      </c>
      <c r="H2673" t="s">
        <v>7719</v>
      </c>
    </row>
    <row r="2674" spans="1:8" ht="15" customHeight="1" x14ac:dyDescent="0.25">
      <c r="A2674" s="4">
        <v>2674</v>
      </c>
      <c r="B2674" s="3" t="s">
        <v>377</v>
      </c>
      <c r="C2674" s="3" t="s">
        <v>7692</v>
      </c>
      <c r="D2674" s="3" t="s">
        <v>7729</v>
      </c>
      <c r="E2674" s="3" t="s">
        <v>7730</v>
      </c>
      <c r="F2674" s="3" t="s">
        <v>7731</v>
      </c>
      <c r="G2674" t="s">
        <v>7695</v>
      </c>
      <c r="H2674" t="s">
        <v>7719</v>
      </c>
    </row>
    <row r="2675" spans="1:8" ht="15" customHeight="1" x14ac:dyDescent="0.25">
      <c r="A2675" s="4">
        <v>2675</v>
      </c>
      <c r="B2675" s="3" t="s">
        <v>377</v>
      </c>
      <c r="C2675" s="3" t="s">
        <v>7692</v>
      </c>
      <c r="D2675" s="3" t="s">
        <v>7732</v>
      </c>
      <c r="E2675" s="3" t="s">
        <v>7733</v>
      </c>
      <c r="F2675" s="3" t="s">
        <v>7734</v>
      </c>
      <c r="G2675" t="s">
        <v>7695</v>
      </c>
      <c r="H2675" t="s">
        <v>7719</v>
      </c>
    </row>
    <row r="2676" spans="1:8" ht="15" customHeight="1" x14ac:dyDescent="0.25">
      <c r="A2676" s="4">
        <v>2676</v>
      </c>
      <c r="B2676" s="3" t="s">
        <v>377</v>
      </c>
      <c r="C2676" s="3" t="s">
        <v>7692</v>
      </c>
      <c r="D2676" s="3" t="s">
        <v>7735</v>
      </c>
      <c r="E2676" s="3" t="s">
        <v>7736</v>
      </c>
      <c r="F2676" s="3" t="s">
        <v>7737</v>
      </c>
      <c r="G2676" t="s">
        <v>7695</v>
      </c>
      <c r="H2676" t="s">
        <v>7719</v>
      </c>
    </row>
    <row r="2677" spans="1:8" ht="15" customHeight="1" x14ac:dyDescent="0.25">
      <c r="A2677" s="4">
        <v>2677</v>
      </c>
      <c r="B2677" s="3" t="s">
        <v>377</v>
      </c>
      <c r="C2677" s="3" t="s">
        <v>7692</v>
      </c>
      <c r="D2677" s="3" t="s">
        <v>7738</v>
      </c>
      <c r="E2677" s="3" t="s">
        <v>7739</v>
      </c>
      <c r="F2677" s="3" t="s">
        <v>7740</v>
      </c>
      <c r="G2677" t="s">
        <v>7695</v>
      </c>
      <c r="H2677" t="s">
        <v>7719</v>
      </c>
    </row>
    <row r="2678" spans="1:8" ht="15" customHeight="1" x14ac:dyDescent="0.25">
      <c r="A2678" s="4">
        <v>2678</v>
      </c>
      <c r="B2678" s="3" t="s">
        <v>377</v>
      </c>
      <c r="C2678" s="3" t="s">
        <v>7692</v>
      </c>
      <c r="D2678" s="3" t="s">
        <v>7741</v>
      </c>
      <c r="E2678" s="3" t="s">
        <v>7742</v>
      </c>
      <c r="F2678" s="3" t="s">
        <v>7743</v>
      </c>
      <c r="G2678" t="s">
        <v>7695</v>
      </c>
      <c r="H2678" t="s">
        <v>7719</v>
      </c>
    </row>
    <row r="2679" spans="1:8" ht="15" customHeight="1" x14ac:dyDescent="0.25">
      <c r="A2679" s="4">
        <v>2679</v>
      </c>
      <c r="B2679" s="3" t="s">
        <v>377</v>
      </c>
      <c r="C2679" s="3" t="s">
        <v>7692</v>
      </c>
      <c r="D2679" s="3" t="s">
        <v>7744</v>
      </c>
      <c r="E2679" s="3" t="s">
        <v>7745</v>
      </c>
      <c r="F2679" s="3" t="s">
        <v>7746</v>
      </c>
      <c r="G2679" t="s">
        <v>7695</v>
      </c>
      <c r="H2679" t="s">
        <v>7719</v>
      </c>
    </row>
    <row r="2680" spans="1:8" ht="15" customHeight="1" x14ac:dyDescent="0.25">
      <c r="A2680" s="4">
        <v>2680</v>
      </c>
      <c r="B2680" s="3" t="s">
        <v>377</v>
      </c>
      <c r="C2680" s="3" t="s">
        <v>7692</v>
      </c>
      <c r="D2680" s="3" t="s">
        <v>7747</v>
      </c>
      <c r="E2680" s="3" t="s">
        <v>7748</v>
      </c>
      <c r="F2680" s="3" t="s">
        <v>7749</v>
      </c>
      <c r="G2680" t="s">
        <v>7695</v>
      </c>
      <c r="H2680" t="s">
        <v>7719</v>
      </c>
    </row>
    <row r="2681" spans="1:8" ht="15" customHeight="1" x14ac:dyDescent="0.25">
      <c r="A2681" s="4">
        <v>2681</v>
      </c>
      <c r="B2681" s="3" t="s">
        <v>377</v>
      </c>
      <c r="C2681" s="3" t="s">
        <v>7692</v>
      </c>
      <c r="D2681" s="3" t="s">
        <v>7750</v>
      </c>
      <c r="E2681" s="3" t="s">
        <v>7751</v>
      </c>
      <c r="F2681" s="3" t="s">
        <v>7752</v>
      </c>
      <c r="G2681" t="s">
        <v>7695</v>
      </c>
      <c r="H2681" t="s">
        <v>7719</v>
      </c>
    </row>
    <row r="2682" spans="1:8" ht="15" customHeight="1" x14ac:dyDescent="0.25">
      <c r="A2682" s="4">
        <v>2682</v>
      </c>
      <c r="B2682" s="3" t="s">
        <v>379</v>
      </c>
      <c r="C2682" s="3" t="s">
        <v>7692</v>
      </c>
      <c r="D2682" s="3" t="s">
        <v>379</v>
      </c>
      <c r="E2682" s="3" t="s">
        <v>7753</v>
      </c>
      <c r="F2682" s="3" t="s">
        <v>7754</v>
      </c>
      <c r="G2682" t="s">
        <v>7695</v>
      </c>
      <c r="H2682" t="s">
        <v>7753</v>
      </c>
    </row>
    <row r="2683" spans="1:8" ht="15" customHeight="1" x14ac:dyDescent="0.25">
      <c r="A2683" s="4">
        <v>2683</v>
      </c>
      <c r="B2683" s="3" t="s">
        <v>379</v>
      </c>
      <c r="C2683" s="3" t="s">
        <v>7692</v>
      </c>
      <c r="D2683" s="3" t="s">
        <v>7755</v>
      </c>
      <c r="E2683" s="3" t="s">
        <v>7756</v>
      </c>
      <c r="F2683" s="3" t="s">
        <v>7757</v>
      </c>
      <c r="G2683" t="s">
        <v>7695</v>
      </c>
      <c r="H2683" t="s">
        <v>7753</v>
      </c>
    </row>
    <row r="2684" spans="1:8" ht="15" customHeight="1" x14ac:dyDescent="0.25">
      <c r="A2684" s="4">
        <v>2684</v>
      </c>
      <c r="B2684" s="3" t="s">
        <v>379</v>
      </c>
      <c r="C2684" s="3" t="s">
        <v>7692</v>
      </c>
      <c r="D2684" s="3" t="s">
        <v>7758</v>
      </c>
      <c r="E2684" s="3" t="s">
        <v>7759</v>
      </c>
      <c r="F2684" s="3" t="s">
        <v>7760</v>
      </c>
      <c r="G2684" t="s">
        <v>7695</v>
      </c>
      <c r="H2684" t="s">
        <v>7753</v>
      </c>
    </row>
    <row r="2685" spans="1:8" ht="15" customHeight="1" x14ac:dyDescent="0.25">
      <c r="A2685" s="4">
        <v>2685</v>
      </c>
      <c r="B2685" s="3" t="s">
        <v>379</v>
      </c>
      <c r="C2685" s="3" t="s">
        <v>7692</v>
      </c>
      <c r="D2685" s="3" t="s">
        <v>7761</v>
      </c>
      <c r="E2685" s="3" t="s">
        <v>7762</v>
      </c>
      <c r="F2685" s="3" t="s">
        <v>7763</v>
      </c>
      <c r="G2685" t="s">
        <v>7695</v>
      </c>
      <c r="H2685" t="s">
        <v>7753</v>
      </c>
    </row>
    <row r="2686" spans="1:8" ht="15" customHeight="1" x14ac:dyDescent="0.25">
      <c r="A2686" s="4">
        <v>2686</v>
      </c>
      <c r="B2686" s="3" t="s">
        <v>379</v>
      </c>
      <c r="C2686" s="3" t="s">
        <v>7692</v>
      </c>
      <c r="D2686" s="3" t="s">
        <v>7764</v>
      </c>
      <c r="E2686" s="3" t="s">
        <v>7765</v>
      </c>
      <c r="F2686" s="3" t="s">
        <v>7766</v>
      </c>
      <c r="G2686" t="s">
        <v>7695</v>
      </c>
      <c r="H2686" t="s">
        <v>7753</v>
      </c>
    </row>
    <row r="2687" spans="1:8" ht="15" customHeight="1" x14ac:dyDescent="0.25">
      <c r="A2687" s="4">
        <v>2687</v>
      </c>
      <c r="B2687" s="3" t="s">
        <v>379</v>
      </c>
      <c r="C2687" s="3" t="s">
        <v>7692</v>
      </c>
      <c r="D2687" s="3" t="s">
        <v>7767</v>
      </c>
      <c r="E2687" s="3" t="s">
        <v>7768</v>
      </c>
      <c r="F2687" s="3" t="s">
        <v>7769</v>
      </c>
      <c r="G2687" t="s">
        <v>7695</v>
      </c>
      <c r="H2687" t="s">
        <v>7753</v>
      </c>
    </row>
    <row r="2688" spans="1:8" ht="15" customHeight="1" x14ac:dyDescent="0.25">
      <c r="A2688" s="4">
        <v>2688</v>
      </c>
      <c r="B2688" s="3" t="s">
        <v>379</v>
      </c>
      <c r="C2688" s="3" t="s">
        <v>7692</v>
      </c>
      <c r="D2688" s="3" t="s">
        <v>7770</v>
      </c>
      <c r="E2688" s="3" t="s">
        <v>7771</v>
      </c>
      <c r="F2688" s="3" t="s">
        <v>7772</v>
      </c>
      <c r="G2688" t="s">
        <v>7695</v>
      </c>
      <c r="H2688" t="s">
        <v>7753</v>
      </c>
    </row>
    <row r="2689" spans="1:8" ht="15" customHeight="1" x14ac:dyDescent="0.25">
      <c r="A2689" s="4">
        <v>2689</v>
      </c>
      <c r="B2689" s="3" t="s">
        <v>379</v>
      </c>
      <c r="C2689" s="3" t="s">
        <v>7692</v>
      </c>
      <c r="D2689" s="3" t="s">
        <v>7773</v>
      </c>
      <c r="E2689" s="3" t="s">
        <v>7774</v>
      </c>
      <c r="F2689" s="3" t="s">
        <v>7775</v>
      </c>
      <c r="G2689" t="s">
        <v>7695</v>
      </c>
      <c r="H2689" t="s">
        <v>7753</v>
      </c>
    </row>
    <row r="2690" spans="1:8" ht="15" customHeight="1" x14ac:dyDescent="0.25">
      <c r="A2690" s="4">
        <v>2690</v>
      </c>
      <c r="B2690" s="3" t="s">
        <v>379</v>
      </c>
      <c r="C2690" s="3" t="s">
        <v>7692</v>
      </c>
      <c r="D2690" s="3" t="s">
        <v>7776</v>
      </c>
      <c r="E2690" s="3" t="s">
        <v>7777</v>
      </c>
      <c r="F2690" s="3" t="s">
        <v>7778</v>
      </c>
      <c r="G2690" t="s">
        <v>7695</v>
      </c>
      <c r="H2690" t="s">
        <v>7753</v>
      </c>
    </row>
    <row r="2691" spans="1:8" ht="15" customHeight="1" x14ac:dyDescent="0.25">
      <c r="A2691" s="4">
        <v>2691</v>
      </c>
      <c r="B2691" s="3" t="s">
        <v>382</v>
      </c>
      <c r="C2691" s="3" t="s">
        <v>7692</v>
      </c>
      <c r="D2691" s="3" t="s">
        <v>382</v>
      </c>
      <c r="E2691" s="3" t="s">
        <v>7779</v>
      </c>
      <c r="F2691" s="3" t="s">
        <v>7780</v>
      </c>
      <c r="G2691" t="s">
        <v>7695</v>
      </c>
      <c r="H2691" t="s">
        <v>7779</v>
      </c>
    </row>
    <row r="2692" spans="1:8" ht="15" customHeight="1" x14ac:dyDescent="0.25">
      <c r="A2692" s="4">
        <v>2692</v>
      </c>
      <c r="B2692" s="3" t="s">
        <v>382</v>
      </c>
      <c r="C2692" s="3" t="s">
        <v>7692</v>
      </c>
      <c r="D2692" s="3" t="s">
        <v>7781</v>
      </c>
      <c r="E2692" s="3" t="s">
        <v>7782</v>
      </c>
      <c r="F2692" s="3" t="s">
        <v>7783</v>
      </c>
      <c r="G2692" t="s">
        <v>7695</v>
      </c>
      <c r="H2692" t="s">
        <v>7779</v>
      </c>
    </row>
    <row r="2693" spans="1:8" ht="15" customHeight="1" x14ac:dyDescent="0.25">
      <c r="A2693" s="4">
        <v>2693</v>
      </c>
      <c r="B2693" s="3" t="s">
        <v>382</v>
      </c>
      <c r="C2693" s="3" t="s">
        <v>7692</v>
      </c>
      <c r="D2693" s="3" t="s">
        <v>7784</v>
      </c>
      <c r="E2693" s="3" t="s">
        <v>7785</v>
      </c>
      <c r="F2693" s="3" t="s">
        <v>7786</v>
      </c>
      <c r="G2693" t="s">
        <v>7695</v>
      </c>
      <c r="H2693" t="s">
        <v>7779</v>
      </c>
    </row>
    <row r="2694" spans="1:8" ht="15" customHeight="1" x14ac:dyDescent="0.25">
      <c r="A2694" s="4">
        <v>2694</v>
      </c>
      <c r="B2694" s="3" t="s">
        <v>382</v>
      </c>
      <c r="C2694" s="3" t="s">
        <v>7692</v>
      </c>
      <c r="D2694" s="3" t="s">
        <v>7787</v>
      </c>
      <c r="E2694" s="3" t="s">
        <v>7788</v>
      </c>
      <c r="F2694" s="3" t="s">
        <v>7789</v>
      </c>
      <c r="G2694" t="s">
        <v>7695</v>
      </c>
      <c r="H2694" t="s">
        <v>7779</v>
      </c>
    </row>
    <row r="2695" spans="1:8" ht="15" customHeight="1" x14ac:dyDescent="0.25">
      <c r="A2695" s="4">
        <v>2695</v>
      </c>
      <c r="B2695" s="3" t="s">
        <v>382</v>
      </c>
      <c r="C2695" s="3" t="s">
        <v>7692</v>
      </c>
      <c r="D2695" s="3" t="s">
        <v>7790</v>
      </c>
      <c r="E2695" s="3" t="s">
        <v>7791</v>
      </c>
      <c r="F2695" s="3" t="s">
        <v>7792</v>
      </c>
      <c r="G2695" t="s">
        <v>7695</v>
      </c>
      <c r="H2695" t="s">
        <v>7779</v>
      </c>
    </row>
    <row r="2696" spans="1:8" ht="15" customHeight="1" x14ac:dyDescent="0.25">
      <c r="A2696" s="4">
        <v>2696</v>
      </c>
      <c r="B2696" s="3" t="s">
        <v>382</v>
      </c>
      <c r="C2696" s="3" t="s">
        <v>7692</v>
      </c>
      <c r="D2696" s="3" t="s">
        <v>7793</v>
      </c>
      <c r="E2696" s="3" t="s">
        <v>7794</v>
      </c>
      <c r="F2696" s="3" t="s">
        <v>7795</v>
      </c>
      <c r="G2696" t="s">
        <v>7695</v>
      </c>
      <c r="H2696" t="s">
        <v>7779</v>
      </c>
    </row>
    <row r="2697" spans="1:8" ht="15" customHeight="1" x14ac:dyDescent="0.25">
      <c r="A2697" s="4">
        <v>2697</v>
      </c>
      <c r="B2697" s="3" t="s">
        <v>382</v>
      </c>
      <c r="C2697" s="3" t="s">
        <v>7692</v>
      </c>
      <c r="D2697" s="3" t="s">
        <v>7796</v>
      </c>
      <c r="E2697" s="3" t="s">
        <v>7797</v>
      </c>
      <c r="F2697" s="3" t="s">
        <v>7798</v>
      </c>
      <c r="G2697" t="s">
        <v>7695</v>
      </c>
      <c r="H2697" t="s">
        <v>7779</v>
      </c>
    </row>
    <row r="2698" spans="1:8" ht="15" customHeight="1" x14ac:dyDescent="0.25">
      <c r="A2698" s="4">
        <v>2698</v>
      </c>
      <c r="B2698" s="3" t="s">
        <v>382</v>
      </c>
      <c r="C2698" s="3" t="s">
        <v>7692</v>
      </c>
      <c r="D2698" s="3" t="s">
        <v>7799</v>
      </c>
      <c r="E2698" s="3" t="s">
        <v>7800</v>
      </c>
      <c r="F2698" s="3" t="s">
        <v>7801</v>
      </c>
      <c r="G2698" t="s">
        <v>7695</v>
      </c>
      <c r="H2698" t="s">
        <v>7779</v>
      </c>
    </row>
    <row r="2699" spans="1:8" ht="15" customHeight="1" x14ac:dyDescent="0.25">
      <c r="A2699" s="4">
        <v>2699</v>
      </c>
      <c r="B2699" s="3" t="s">
        <v>382</v>
      </c>
      <c r="C2699" s="3" t="s">
        <v>7692</v>
      </c>
      <c r="D2699" s="3" t="s">
        <v>7802</v>
      </c>
      <c r="E2699" s="3" t="s">
        <v>7803</v>
      </c>
      <c r="F2699" s="3" t="s">
        <v>7804</v>
      </c>
      <c r="G2699" t="s">
        <v>7695</v>
      </c>
      <c r="H2699" t="s">
        <v>7779</v>
      </c>
    </row>
    <row r="2700" spans="1:8" ht="15" customHeight="1" x14ac:dyDescent="0.25">
      <c r="A2700" s="4">
        <v>2700</v>
      </c>
      <c r="B2700" s="3" t="s">
        <v>382</v>
      </c>
      <c r="C2700" s="3" t="s">
        <v>7692</v>
      </c>
      <c r="D2700" s="3" t="s">
        <v>7805</v>
      </c>
      <c r="E2700" s="3" t="s">
        <v>7806</v>
      </c>
      <c r="F2700" s="3" t="s">
        <v>7807</v>
      </c>
      <c r="G2700" t="s">
        <v>7695</v>
      </c>
      <c r="H2700" t="s">
        <v>7779</v>
      </c>
    </row>
    <row r="2701" spans="1:8" ht="15" customHeight="1" x14ac:dyDescent="0.25">
      <c r="A2701" s="4">
        <v>2701</v>
      </c>
      <c r="B2701" s="3" t="s">
        <v>382</v>
      </c>
      <c r="C2701" s="3" t="s">
        <v>7692</v>
      </c>
      <c r="D2701" s="3" t="s">
        <v>7808</v>
      </c>
      <c r="E2701" s="3" t="s">
        <v>7809</v>
      </c>
      <c r="F2701" s="3" t="s">
        <v>7810</v>
      </c>
      <c r="G2701" t="s">
        <v>7695</v>
      </c>
      <c r="H2701" t="s">
        <v>7779</v>
      </c>
    </row>
    <row r="2702" spans="1:8" ht="15" customHeight="1" x14ac:dyDescent="0.25">
      <c r="A2702" s="4">
        <v>2702</v>
      </c>
      <c r="B2702" s="3" t="s">
        <v>382</v>
      </c>
      <c r="C2702" s="3" t="s">
        <v>7692</v>
      </c>
      <c r="D2702" s="3" t="s">
        <v>7811</v>
      </c>
      <c r="E2702" s="3" t="s">
        <v>7812</v>
      </c>
      <c r="F2702" s="3" t="s">
        <v>7813</v>
      </c>
      <c r="G2702" t="s">
        <v>7695</v>
      </c>
      <c r="H2702" t="s">
        <v>7779</v>
      </c>
    </row>
    <row r="2703" spans="1:8" ht="15" customHeight="1" x14ac:dyDescent="0.25">
      <c r="A2703" s="4">
        <v>2703</v>
      </c>
      <c r="B2703" s="3" t="s">
        <v>382</v>
      </c>
      <c r="C2703" s="3" t="s">
        <v>7692</v>
      </c>
      <c r="D2703" s="3" t="s">
        <v>7814</v>
      </c>
      <c r="E2703" s="3" t="s">
        <v>7815</v>
      </c>
      <c r="F2703" s="3" t="s">
        <v>7816</v>
      </c>
      <c r="G2703" t="s">
        <v>7695</v>
      </c>
      <c r="H2703" t="s">
        <v>7779</v>
      </c>
    </row>
    <row r="2704" spans="1:8" ht="15" customHeight="1" x14ac:dyDescent="0.25">
      <c r="A2704" s="4">
        <v>2704</v>
      </c>
      <c r="B2704" s="3" t="s">
        <v>385</v>
      </c>
      <c r="C2704" s="3" t="s">
        <v>7817</v>
      </c>
      <c r="D2704" s="3" t="s">
        <v>385</v>
      </c>
      <c r="E2704" s="3" t="s">
        <v>7818</v>
      </c>
      <c r="F2704" s="3" t="s">
        <v>7819</v>
      </c>
      <c r="G2704" t="s">
        <v>7820</v>
      </c>
      <c r="H2704" t="s">
        <v>7818</v>
      </c>
    </row>
    <row r="2705" spans="1:8" ht="15" customHeight="1" x14ac:dyDescent="0.25">
      <c r="A2705" s="4">
        <v>2705</v>
      </c>
      <c r="B2705" s="3" t="s">
        <v>385</v>
      </c>
      <c r="C2705" s="3" t="s">
        <v>7817</v>
      </c>
      <c r="D2705" s="3" t="s">
        <v>7821</v>
      </c>
      <c r="E2705" s="3" t="s">
        <v>7822</v>
      </c>
      <c r="F2705" s="3" t="s">
        <v>7823</v>
      </c>
      <c r="G2705" t="s">
        <v>7820</v>
      </c>
      <c r="H2705" t="s">
        <v>7818</v>
      </c>
    </row>
    <row r="2706" spans="1:8" ht="15" customHeight="1" x14ac:dyDescent="0.25">
      <c r="A2706" s="4">
        <v>2706</v>
      </c>
      <c r="B2706" s="3" t="s">
        <v>385</v>
      </c>
      <c r="C2706" s="3" t="s">
        <v>7817</v>
      </c>
      <c r="D2706" s="3" t="s">
        <v>7824</v>
      </c>
      <c r="E2706" s="3" t="s">
        <v>7825</v>
      </c>
      <c r="F2706" s="3" t="s">
        <v>7826</v>
      </c>
      <c r="G2706" t="s">
        <v>7820</v>
      </c>
      <c r="H2706" t="s">
        <v>7818</v>
      </c>
    </row>
    <row r="2707" spans="1:8" ht="15" customHeight="1" x14ac:dyDescent="0.25">
      <c r="A2707" s="4">
        <v>2707</v>
      </c>
      <c r="B2707" s="3" t="s">
        <v>385</v>
      </c>
      <c r="C2707" s="3" t="s">
        <v>7817</v>
      </c>
      <c r="D2707" s="3" t="s">
        <v>7827</v>
      </c>
      <c r="E2707" s="3" t="s">
        <v>7828</v>
      </c>
      <c r="F2707" s="3" t="s">
        <v>7829</v>
      </c>
      <c r="G2707" t="s">
        <v>7820</v>
      </c>
      <c r="H2707" t="s">
        <v>7818</v>
      </c>
    </row>
    <row r="2708" spans="1:8" ht="15" customHeight="1" x14ac:dyDescent="0.25">
      <c r="A2708" s="4">
        <v>2708</v>
      </c>
      <c r="B2708" s="3" t="s">
        <v>385</v>
      </c>
      <c r="C2708" s="3" t="s">
        <v>7817</v>
      </c>
      <c r="D2708" s="3" t="s">
        <v>7830</v>
      </c>
      <c r="E2708" s="3" t="s">
        <v>7831</v>
      </c>
      <c r="F2708" s="3" t="s">
        <v>7832</v>
      </c>
      <c r="G2708" t="s">
        <v>7820</v>
      </c>
      <c r="H2708" t="s">
        <v>7818</v>
      </c>
    </row>
    <row r="2709" spans="1:8" ht="15" customHeight="1" x14ac:dyDescent="0.25">
      <c r="A2709" s="4">
        <v>2709</v>
      </c>
      <c r="B2709" s="3" t="s">
        <v>385</v>
      </c>
      <c r="C2709" s="3" t="s">
        <v>7817</v>
      </c>
      <c r="D2709" s="3" t="s">
        <v>7833</v>
      </c>
      <c r="E2709" s="3" t="s">
        <v>7831</v>
      </c>
      <c r="F2709" s="3" t="s">
        <v>7834</v>
      </c>
      <c r="G2709" t="s">
        <v>7820</v>
      </c>
      <c r="H2709" t="s">
        <v>7818</v>
      </c>
    </row>
    <row r="2710" spans="1:8" ht="15" customHeight="1" x14ac:dyDescent="0.25">
      <c r="A2710" s="4">
        <v>2710</v>
      </c>
      <c r="B2710" s="3" t="s">
        <v>385</v>
      </c>
      <c r="C2710" s="3" t="s">
        <v>7817</v>
      </c>
      <c r="D2710" s="3" t="s">
        <v>7835</v>
      </c>
      <c r="E2710" s="3" t="s">
        <v>7836</v>
      </c>
      <c r="F2710" s="3" t="s">
        <v>7837</v>
      </c>
      <c r="G2710" t="s">
        <v>7820</v>
      </c>
      <c r="H2710" t="s">
        <v>7818</v>
      </c>
    </row>
    <row r="2711" spans="1:8" ht="15" customHeight="1" x14ac:dyDescent="0.25">
      <c r="A2711" s="4">
        <v>2711</v>
      </c>
      <c r="B2711" s="3" t="s">
        <v>385</v>
      </c>
      <c r="C2711" s="3" t="s">
        <v>7817</v>
      </c>
      <c r="D2711" s="3" t="s">
        <v>7838</v>
      </c>
      <c r="E2711" s="3" t="s">
        <v>7839</v>
      </c>
      <c r="F2711" s="3" t="s">
        <v>7840</v>
      </c>
      <c r="G2711" t="s">
        <v>7820</v>
      </c>
      <c r="H2711" t="s">
        <v>7818</v>
      </c>
    </row>
    <row r="2712" spans="1:8" ht="15" customHeight="1" x14ac:dyDescent="0.25">
      <c r="A2712" s="4">
        <v>2712</v>
      </c>
      <c r="B2712" s="3" t="s">
        <v>385</v>
      </c>
      <c r="C2712" s="3" t="s">
        <v>7817</v>
      </c>
      <c r="D2712" s="3" t="s">
        <v>7841</v>
      </c>
      <c r="E2712" s="3" t="s">
        <v>7842</v>
      </c>
      <c r="F2712" s="3" t="s">
        <v>7843</v>
      </c>
      <c r="G2712" t="s">
        <v>7820</v>
      </c>
      <c r="H2712" t="s">
        <v>7818</v>
      </c>
    </row>
    <row r="2713" spans="1:8" ht="15" customHeight="1" x14ac:dyDescent="0.25">
      <c r="A2713" s="4">
        <v>2713</v>
      </c>
      <c r="B2713" s="3" t="s">
        <v>385</v>
      </c>
      <c r="C2713" s="3" t="s">
        <v>7817</v>
      </c>
      <c r="D2713" s="3" t="s">
        <v>7844</v>
      </c>
      <c r="E2713" s="3" t="s">
        <v>7845</v>
      </c>
      <c r="F2713" s="3" t="s">
        <v>7846</v>
      </c>
      <c r="G2713" t="s">
        <v>7820</v>
      </c>
      <c r="H2713" t="s">
        <v>7818</v>
      </c>
    </row>
    <row r="2714" spans="1:8" ht="15" customHeight="1" x14ac:dyDescent="0.25">
      <c r="A2714" s="4">
        <v>2714</v>
      </c>
      <c r="B2714" s="3" t="s">
        <v>388</v>
      </c>
      <c r="C2714" s="3" t="s">
        <v>7817</v>
      </c>
      <c r="D2714" s="3" t="s">
        <v>388</v>
      </c>
      <c r="E2714" s="3" t="s">
        <v>7847</v>
      </c>
      <c r="F2714" s="3" t="s">
        <v>7848</v>
      </c>
      <c r="G2714" t="s">
        <v>7820</v>
      </c>
      <c r="H2714" t="s">
        <v>7847</v>
      </c>
    </row>
    <row r="2715" spans="1:8" ht="15" customHeight="1" x14ac:dyDescent="0.25">
      <c r="A2715" s="4">
        <v>2715</v>
      </c>
      <c r="B2715" s="3" t="s">
        <v>388</v>
      </c>
      <c r="C2715" s="3" t="s">
        <v>7817</v>
      </c>
      <c r="D2715" s="3" t="s">
        <v>7849</v>
      </c>
      <c r="E2715" s="3" t="s">
        <v>7850</v>
      </c>
      <c r="F2715" s="3" t="s">
        <v>7851</v>
      </c>
      <c r="G2715" t="s">
        <v>7820</v>
      </c>
      <c r="H2715" t="s">
        <v>7847</v>
      </c>
    </row>
    <row r="2716" spans="1:8" ht="15" customHeight="1" x14ac:dyDescent="0.25">
      <c r="A2716" s="4">
        <v>2716</v>
      </c>
      <c r="B2716" s="3" t="s">
        <v>388</v>
      </c>
      <c r="C2716" s="3" t="s">
        <v>7817</v>
      </c>
      <c r="D2716" s="3" t="s">
        <v>7852</v>
      </c>
      <c r="E2716" s="3" t="s">
        <v>7853</v>
      </c>
      <c r="F2716" s="3" t="s">
        <v>7854</v>
      </c>
      <c r="G2716" t="s">
        <v>7820</v>
      </c>
      <c r="H2716" t="s">
        <v>7847</v>
      </c>
    </row>
    <row r="2717" spans="1:8" ht="15" customHeight="1" x14ac:dyDescent="0.25">
      <c r="A2717" s="4">
        <v>2717</v>
      </c>
      <c r="B2717" s="3" t="s">
        <v>388</v>
      </c>
      <c r="C2717" s="3" t="s">
        <v>7817</v>
      </c>
      <c r="D2717" s="3" t="s">
        <v>7855</v>
      </c>
      <c r="E2717" s="3" t="s">
        <v>7856</v>
      </c>
      <c r="F2717" s="3" t="s">
        <v>7857</v>
      </c>
      <c r="G2717" t="s">
        <v>7820</v>
      </c>
      <c r="H2717" t="s">
        <v>7847</v>
      </c>
    </row>
    <row r="2718" spans="1:8" ht="15" customHeight="1" x14ac:dyDescent="0.25">
      <c r="A2718" s="4">
        <v>2718</v>
      </c>
      <c r="B2718" s="3" t="s">
        <v>388</v>
      </c>
      <c r="C2718" s="3" t="s">
        <v>7817</v>
      </c>
      <c r="D2718" s="3" t="s">
        <v>7858</v>
      </c>
      <c r="E2718" s="3" t="s">
        <v>7859</v>
      </c>
      <c r="F2718" s="3" t="s">
        <v>7860</v>
      </c>
      <c r="G2718" t="s">
        <v>7820</v>
      </c>
      <c r="H2718" t="s">
        <v>7847</v>
      </c>
    </row>
    <row r="2719" spans="1:8" ht="15" customHeight="1" x14ac:dyDescent="0.25">
      <c r="A2719" s="4">
        <v>2719</v>
      </c>
      <c r="B2719" s="3" t="s">
        <v>388</v>
      </c>
      <c r="C2719" s="3" t="s">
        <v>7817</v>
      </c>
      <c r="D2719" s="3" t="s">
        <v>7861</v>
      </c>
      <c r="E2719" s="3" t="s">
        <v>7862</v>
      </c>
      <c r="F2719" s="3" t="s">
        <v>7863</v>
      </c>
      <c r="G2719" t="s">
        <v>7820</v>
      </c>
      <c r="H2719" t="s">
        <v>7847</v>
      </c>
    </row>
    <row r="2720" spans="1:8" ht="15" customHeight="1" x14ac:dyDescent="0.25">
      <c r="A2720" s="4">
        <v>2720</v>
      </c>
      <c r="B2720" s="3" t="s">
        <v>388</v>
      </c>
      <c r="C2720" s="3" t="s">
        <v>7817</v>
      </c>
      <c r="D2720" s="3" t="s">
        <v>7864</v>
      </c>
      <c r="E2720" s="3" t="s">
        <v>7865</v>
      </c>
      <c r="F2720" s="3" t="s">
        <v>7866</v>
      </c>
      <c r="G2720" t="s">
        <v>7820</v>
      </c>
      <c r="H2720" t="s">
        <v>7847</v>
      </c>
    </row>
    <row r="2721" spans="1:8" ht="15" customHeight="1" x14ac:dyDescent="0.25">
      <c r="A2721" s="4">
        <v>2721</v>
      </c>
      <c r="B2721" s="3" t="s">
        <v>388</v>
      </c>
      <c r="C2721" s="3" t="s">
        <v>7817</v>
      </c>
      <c r="D2721" s="3" t="s">
        <v>7867</v>
      </c>
      <c r="E2721" s="3" t="s">
        <v>7868</v>
      </c>
      <c r="F2721" s="3" t="s">
        <v>7869</v>
      </c>
      <c r="G2721" t="s">
        <v>7820</v>
      </c>
      <c r="H2721" t="s">
        <v>7847</v>
      </c>
    </row>
    <row r="2722" spans="1:8" ht="15" customHeight="1" x14ac:dyDescent="0.25">
      <c r="A2722" s="4">
        <v>2722</v>
      </c>
      <c r="B2722" s="3" t="s">
        <v>388</v>
      </c>
      <c r="C2722" s="3" t="s">
        <v>7817</v>
      </c>
      <c r="D2722" s="3" t="s">
        <v>7870</v>
      </c>
      <c r="E2722" s="3" t="s">
        <v>7871</v>
      </c>
      <c r="F2722" s="3" t="s">
        <v>7872</v>
      </c>
      <c r="G2722" t="s">
        <v>7820</v>
      </c>
      <c r="H2722" t="s">
        <v>7847</v>
      </c>
    </row>
    <row r="2723" spans="1:8" ht="15" customHeight="1" x14ac:dyDescent="0.25">
      <c r="A2723" s="4">
        <v>2723</v>
      </c>
      <c r="B2723" s="3" t="s">
        <v>388</v>
      </c>
      <c r="C2723" s="3" t="s">
        <v>7817</v>
      </c>
      <c r="D2723" s="3" t="s">
        <v>7873</v>
      </c>
      <c r="E2723" s="3" t="s">
        <v>7874</v>
      </c>
      <c r="F2723" s="3" t="s">
        <v>7875</v>
      </c>
      <c r="G2723" t="s">
        <v>7820</v>
      </c>
      <c r="H2723" t="s">
        <v>7847</v>
      </c>
    </row>
    <row r="2724" spans="1:8" ht="15" customHeight="1" x14ac:dyDescent="0.25">
      <c r="A2724" s="4">
        <v>2724</v>
      </c>
      <c r="B2724" s="3" t="s">
        <v>388</v>
      </c>
      <c r="C2724" s="3" t="s">
        <v>7817</v>
      </c>
      <c r="D2724" s="3" t="s">
        <v>7876</v>
      </c>
      <c r="E2724" s="3" t="s">
        <v>7877</v>
      </c>
      <c r="F2724" s="3" t="s">
        <v>7878</v>
      </c>
      <c r="G2724" t="s">
        <v>7820</v>
      </c>
      <c r="H2724" t="s">
        <v>7847</v>
      </c>
    </row>
    <row r="2725" spans="1:8" ht="15" customHeight="1" x14ac:dyDescent="0.25">
      <c r="A2725" s="4">
        <v>2725</v>
      </c>
      <c r="B2725" s="3" t="s">
        <v>388</v>
      </c>
      <c r="C2725" s="3" t="s">
        <v>7817</v>
      </c>
      <c r="D2725" s="3" t="s">
        <v>7879</v>
      </c>
      <c r="E2725" s="3" t="s">
        <v>7880</v>
      </c>
      <c r="F2725" s="3" t="s">
        <v>7881</v>
      </c>
      <c r="G2725" t="s">
        <v>7820</v>
      </c>
      <c r="H2725" t="s">
        <v>7847</v>
      </c>
    </row>
    <row r="2726" spans="1:8" ht="15" customHeight="1" x14ac:dyDescent="0.25">
      <c r="A2726" s="4">
        <v>2726</v>
      </c>
      <c r="B2726" s="3" t="s">
        <v>388</v>
      </c>
      <c r="C2726" s="3" t="s">
        <v>7817</v>
      </c>
      <c r="D2726" s="3" t="s">
        <v>7882</v>
      </c>
      <c r="E2726" s="3" t="s">
        <v>7883</v>
      </c>
      <c r="F2726" s="3" t="s">
        <v>7884</v>
      </c>
      <c r="G2726" t="s">
        <v>7820</v>
      </c>
      <c r="H2726" t="s">
        <v>7847</v>
      </c>
    </row>
    <row r="2727" spans="1:8" ht="15" customHeight="1" x14ac:dyDescent="0.25">
      <c r="A2727" s="4">
        <v>2727</v>
      </c>
      <c r="B2727" s="3" t="s">
        <v>388</v>
      </c>
      <c r="C2727" s="3" t="s">
        <v>7817</v>
      </c>
      <c r="D2727" s="3" t="s">
        <v>7885</v>
      </c>
      <c r="E2727" s="3" t="s">
        <v>7886</v>
      </c>
      <c r="F2727" s="3" t="s">
        <v>7887</v>
      </c>
      <c r="G2727" t="s">
        <v>7820</v>
      </c>
      <c r="H2727" t="s">
        <v>7847</v>
      </c>
    </row>
    <row r="2728" spans="1:8" ht="15" customHeight="1" x14ac:dyDescent="0.25">
      <c r="A2728" s="4">
        <v>2728</v>
      </c>
      <c r="B2728" s="3" t="s">
        <v>388</v>
      </c>
      <c r="C2728" s="3" t="s">
        <v>7817</v>
      </c>
      <c r="D2728" s="3" t="s">
        <v>7888</v>
      </c>
      <c r="E2728" s="3" t="s">
        <v>7889</v>
      </c>
      <c r="F2728" s="3" t="s">
        <v>7890</v>
      </c>
      <c r="G2728" t="s">
        <v>7820</v>
      </c>
      <c r="H2728" t="s">
        <v>7847</v>
      </c>
    </row>
    <row r="2729" spans="1:8" ht="15" customHeight="1" x14ac:dyDescent="0.25">
      <c r="A2729" s="4">
        <v>2729</v>
      </c>
      <c r="B2729" s="3" t="s">
        <v>388</v>
      </c>
      <c r="C2729" s="3" t="s">
        <v>7817</v>
      </c>
      <c r="D2729" s="3" t="s">
        <v>7891</v>
      </c>
      <c r="E2729" s="3" t="s">
        <v>7892</v>
      </c>
      <c r="F2729" s="3" t="s">
        <v>7893</v>
      </c>
      <c r="G2729" t="s">
        <v>7820</v>
      </c>
      <c r="H2729" t="s">
        <v>7847</v>
      </c>
    </row>
    <row r="2730" spans="1:8" ht="15" customHeight="1" x14ac:dyDescent="0.25">
      <c r="A2730" s="4">
        <v>2730</v>
      </c>
      <c r="B2730" s="3" t="s">
        <v>388</v>
      </c>
      <c r="C2730" s="3" t="s">
        <v>7817</v>
      </c>
      <c r="D2730" s="3" t="s">
        <v>7894</v>
      </c>
      <c r="E2730" s="3" t="s">
        <v>7895</v>
      </c>
      <c r="F2730" s="3" t="s">
        <v>7896</v>
      </c>
      <c r="G2730" t="s">
        <v>7820</v>
      </c>
      <c r="H2730" t="s">
        <v>7847</v>
      </c>
    </row>
    <row r="2731" spans="1:8" ht="15" customHeight="1" x14ac:dyDescent="0.25">
      <c r="A2731" s="4">
        <v>2731</v>
      </c>
      <c r="B2731" s="3" t="s">
        <v>388</v>
      </c>
      <c r="C2731" s="3" t="s">
        <v>7817</v>
      </c>
      <c r="D2731" s="3" t="s">
        <v>7897</v>
      </c>
      <c r="E2731" s="3" t="s">
        <v>7898</v>
      </c>
      <c r="F2731" s="3" t="s">
        <v>7899</v>
      </c>
      <c r="G2731" t="s">
        <v>7820</v>
      </c>
      <c r="H2731" t="s">
        <v>7847</v>
      </c>
    </row>
    <row r="2732" spans="1:8" ht="15" customHeight="1" x14ac:dyDescent="0.25">
      <c r="A2732" s="4">
        <v>2732</v>
      </c>
      <c r="B2732" s="3" t="s">
        <v>388</v>
      </c>
      <c r="C2732" s="3" t="s">
        <v>7817</v>
      </c>
      <c r="D2732" s="3" t="s">
        <v>7900</v>
      </c>
      <c r="E2732" s="3" t="s">
        <v>7901</v>
      </c>
      <c r="F2732" s="3" t="s">
        <v>7902</v>
      </c>
      <c r="G2732" t="s">
        <v>7820</v>
      </c>
      <c r="H2732" t="s">
        <v>7847</v>
      </c>
    </row>
    <row r="2733" spans="1:8" ht="15" customHeight="1" x14ac:dyDescent="0.25">
      <c r="A2733" s="4">
        <v>2733</v>
      </c>
      <c r="B2733" s="3" t="s">
        <v>388</v>
      </c>
      <c r="C2733" s="3" t="s">
        <v>7817</v>
      </c>
      <c r="D2733" s="3" t="s">
        <v>7903</v>
      </c>
      <c r="E2733" s="3" t="s">
        <v>7904</v>
      </c>
      <c r="F2733" s="3" t="s">
        <v>7905</v>
      </c>
      <c r="G2733" t="s">
        <v>7820</v>
      </c>
      <c r="H2733" t="s">
        <v>7847</v>
      </c>
    </row>
    <row r="2734" spans="1:8" ht="15" customHeight="1" x14ac:dyDescent="0.25">
      <c r="A2734" s="4">
        <v>2734</v>
      </c>
      <c r="B2734" s="3" t="s">
        <v>388</v>
      </c>
      <c r="C2734" s="3" t="s">
        <v>7817</v>
      </c>
      <c r="D2734" s="3" t="s">
        <v>7906</v>
      </c>
      <c r="E2734" s="3" t="s">
        <v>7907</v>
      </c>
      <c r="F2734" s="3" t="s">
        <v>7908</v>
      </c>
      <c r="G2734" t="s">
        <v>7820</v>
      </c>
      <c r="H2734" t="s">
        <v>7847</v>
      </c>
    </row>
    <row r="2735" spans="1:8" ht="15" customHeight="1" x14ac:dyDescent="0.25">
      <c r="A2735" s="4">
        <v>2735</v>
      </c>
      <c r="B2735" s="3" t="s">
        <v>388</v>
      </c>
      <c r="C2735" s="3" t="s">
        <v>7817</v>
      </c>
      <c r="D2735" s="3" t="s">
        <v>7909</v>
      </c>
      <c r="E2735" s="3" t="s">
        <v>7910</v>
      </c>
      <c r="F2735" s="3" t="s">
        <v>7911</v>
      </c>
      <c r="G2735" t="s">
        <v>7820</v>
      </c>
      <c r="H2735" t="s">
        <v>7847</v>
      </c>
    </row>
    <row r="2736" spans="1:8" ht="15" customHeight="1" x14ac:dyDescent="0.25">
      <c r="A2736" s="4">
        <v>2736</v>
      </c>
      <c r="B2736" s="3" t="s">
        <v>388</v>
      </c>
      <c r="C2736" s="3" t="s">
        <v>7817</v>
      </c>
      <c r="D2736" s="3" t="s">
        <v>7912</v>
      </c>
      <c r="E2736" s="3" t="s">
        <v>7913</v>
      </c>
      <c r="F2736" s="3" t="s">
        <v>7914</v>
      </c>
      <c r="G2736" t="s">
        <v>7820</v>
      </c>
      <c r="H2736" t="s">
        <v>7847</v>
      </c>
    </row>
    <row r="2737" spans="1:8" ht="15" customHeight="1" x14ac:dyDescent="0.25">
      <c r="A2737" s="4">
        <v>2737</v>
      </c>
      <c r="B2737" s="3" t="s">
        <v>388</v>
      </c>
      <c r="C2737" s="3" t="s">
        <v>7817</v>
      </c>
      <c r="D2737" s="3" t="s">
        <v>7915</v>
      </c>
      <c r="E2737" s="3" t="s">
        <v>7916</v>
      </c>
      <c r="F2737" s="3" t="s">
        <v>7917</v>
      </c>
      <c r="G2737" t="s">
        <v>7820</v>
      </c>
      <c r="H2737" t="s">
        <v>7847</v>
      </c>
    </row>
    <row r="2738" spans="1:8" ht="15" customHeight="1" x14ac:dyDescent="0.25">
      <c r="A2738" s="4">
        <v>2738</v>
      </c>
      <c r="B2738" s="3" t="s">
        <v>388</v>
      </c>
      <c r="C2738" s="3" t="s">
        <v>7817</v>
      </c>
      <c r="D2738" s="3" t="s">
        <v>7918</v>
      </c>
      <c r="E2738" s="3" t="s">
        <v>7919</v>
      </c>
      <c r="F2738" s="3" t="s">
        <v>7920</v>
      </c>
      <c r="G2738" t="s">
        <v>7820</v>
      </c>
      <c r="H2738" t="s">
        <v>7847</v>
      </c>
    </row>
    <row r="2739" spans="1:8" ht="15" customHeight="1" x14ac:dyDescent="0.25">
      <c r="A2739" s="4">
        <v>2739</v>
      </c>
      <c r="B2739" s="3" t="s">
        <v>388</v>
      </c>
      <c r="C2739" s="3" t="s">
        <v>7817</v>
      </c>
      <c r="D2739" s="3" t="s">
        <v>7921</v>
      </c>
      <c r="E2739" s="3" t="s">
        <v>7922</v>
      </c>
      <c r="F2739" s="3" t="s">
        <v>7923</v>
      </c>
      <c r="G2739" t="s">
        <v>7820</v>
      </c>
      <c r="H2739" t="s">
        <v>7847</v>
      </c>
    </row>
    <row r="2740" spans="1:8" ht="15" customHeight="1" x14ac:dyDescent="0.25">
      <c r="A2740" s="4">
        <v>2740</v>
      </c>
      <c r="B2740" s="3" t="s">
        <v>388</v>
      </c>
      <c r="C2740" s="3" t="s">
        <v>7817</v>
      </c>
      <c r="D2740" s="3" t="s">
        <v>7924</v>
      </c>
      <c r="E2740" s="3" t="s">
        <v>7925</v>
      </c>
      <c r="F2740" s="3" t="s">
        <v>7926</v>
      </c>
      <c r="G2740" t="s">
        <v>7820</v>
      </c>
      <c r="H2740" t="s">
        <v>7847</v>
      </c>
    </row>
    <row r="2741" spans="1:8" ht="15" customHeight="1" x14ac:dyDescent="0.25">
      <c r="A2741" s="4">
        <v>2741</v>
      </c>
      <c r="B2741" s="3" t="s">
        <v>388</v>
      </c>
      <c r="C2741" s="3" t="s">
        <v>7817</v>
      </c>
      <c r="D2741" s="3" t="s">
        <v>7927</v>
      </c>
      <c r="E2741" s="3" t="s">
        <v>7928</v>
      </c>
      <c r="F2741" s="3" t="s">
        <v>7929</v>
      </c>
      <c r="G2741" t="s">
        <v>7820</v>
      </c>
      <c r="H2741" t="s">
        <v>7847</v>
      </c>
    </row>
    <row r="2742" spans="1:8" ht="15" customHeight="1" x14ac:dyDescent="0.25">
      <c r="A2742" s="4">
        <v>2742</v>
      </c>
      <c r="B2742" s="3" t="s">
        <v>388</v>
      </c>
      <c r="C2742" s="3" t="s">
        <v>7817</v>
      </c>
      <c r="D2742" s="3" t="s">
        <v>7930</v>
      </c>
      <c r="E2742" s="3" t="s">
        <v>7931</v>
      </c>
      <c r="F2742" s="3" t="s">
        <v>7932</v>
      </c>
      <c r="G2742" t="s">
        <v>7820</v>
      </c>
      <c r="H2742" t="s">
        <v>7847</v>
      </c>
    </row>
    <row r="2743" spans="1:8" ht="15" customHeight="1" x14ac:dyDescent="0.25">
      <c r="A2743" s="4">
        <v>2743</v>
      </c>
      <c r="B2743" s="3" t="s">
        <v>388</v>
      </c>
      <c r="C2743" s="3" t="s">
        <v>7817</v>
      </c>
      <c r="D2743" s="3" t="s">
        <v>7933</v>
      </c>
      <c r="E2743" s="3" t="s">
        <v>7934</v>
      </c>
      <c r="F2743" s="3" t="s">
        <v>7935</v>
      </c>
      <c r="G2743" t="s">
        <v>7820</v>
      </c>
      <c r="H2743" t="s">
        <v>7847</v>
      </c>
    </row>
    <row r="2744" spans="1:8" ht="15" customHeight="1" x14ac:dyDescent="0.25">
      <c r="A2744" s="4">
        <v>2744</v>
      </c>
      <c r="B2744" s="3" t="s">
        <v>388</v>
      </c>
      <c r="C2744" s="3" t="s">
        <v>7817</v>
      </c>
      <c r="D2744" s="3" t="s">
        <v>7936</v>
      </c>
      <c r="E2744" s="3" t="s">
        <v>7937</v>
      </c>
      <c r="F2744" s="3" t="s">
        <v>7938</v>
      </c>
      <c r="G2744" t="s">
        <v>7820</v>
      </c>
      <c r="H2744" t="s">
        <v>7847</v>
      </c>
    </row>
    <row r="2745" spans="1:8" ht="15" customHeight="1" x14ac:dyDescent="0.25">
      <c r="A2745" s="4">
        <v>2745</v>
      </c>
      <c r="B2745" s="3" t="s">
        <v>388</v>
      </c>
      <c r="C2745" s="3" t="s">
        <v>7817</v>
      </c>
      <c r="D2745" s="3" t="s">
        <v>7939</v>
      </c>
      <c r="E2745" s="3" t="s">
        <v>7940</v>
      </c>
      <c r="F2745" s="3" t="s">
        <v>144</v>
      </c>
      <c r="G2745" t="s">
        <v>7820</v>
      </c>
      <c r="H2745" t="s">
        <v>7847</v>
      </c>
    </row>
    <row r="2746" spans="1:8" ht="15" customHeight="1" x14ac:dyDescent="0.25">
      <c r="A2746" s="4">
        <v>2746</v>
      </c>
      <c r="B2746" s="3" t="s">
        <v>391</v>
      </c>
      <c r="C2746" s="3" t="s">
        <v>7817</v>
      </c>
      <c r="D2746" s="3" t="s">
        <v>391</v>
      </c>
      <c r="E2746" s="3" t="s">
        <v>7941</v>
      </c>
      <c r="F2746" s="3" t="s">
        <v>7942</v>
      </c>
      <c r="G2746" t="s">
        <v>7820</v>
      </c>
      <c r="H2746" t="s">
        <v>7941</v>
      </c>
    </row>
    <row r="2747" spans="1:8" ht="15" customHeight="1" x14ac:dyDescent="0.25">
      <c r="A2747" s="4">
        <v>2747</v>
      </c>
      <c r="B2747" s="3" t="s">
        <v>391</v>
      </c>
      <c r="C2747" s="3" t="s">
        <v>7817</v>
      </c>
      <c r="D2747" s="3" t="s">
        <v>7943</v>
      </c>
      <c r="E2747" s="3" t="s">
        <v>7941</v>
      </c>
      <c r="F2747" s="3" t="s">
        <v>7944</v>
      </c>
      <c r="G2747" t="s">
        <v>7820</v>
      </c>
      <c r="H2747" t="s">
        <v>7941</v>
      </c>
    </row>
    <row r="2748" spans="1:8" ht="15" customHeight="1" x14ac:dyDescent="0.25">
      <c r="A2748" s="4">
        <v>2748</v>
      </c>
      <c r="B2748" s="3" t="s">
        <v>391</v>
      </c>
      <c r="C2748" s="3" t="s">
        <v>7817</v>
      </c>
      <c r="D2748" s="3" t="s">
        <v>7945</v>
      </c>
      <c r="E2748" s="3" t="s">
        <v>7946</v>
      </c>
      <c r="F2748" s="3" t="s">
        <v>7947</v>
      </c>
      <c r="G2748" t="s">
        <v>7820</v>
      </c>
      <c r="H2748" t="s">
        <v>7941</v>
      </c>
    </row>
    <row r="2749" spans="1:8" ht="15" customHeight="1" x14ac:dyDescent="0.25">
      <c r="A2749" s="4">
        <v>2749</v>
      </c>
      <c r="B2749" s="3" t="s">
        <v>391</v>
      </c>
      <c r="C2749" s="3" t="s">
        <v>7817</v>
      </c>
      <c r="D2749" s="3" t="s">
        <v>7948</v>
      </c>
      <c r="E2749" s="3" t="s">
        <v>7949</v>
      </c>
      <c r="F2749" s="3" t="s">
        <v>7950</v>
      </c>
      <c r="G2749" t="s">
        <v>7820</v>
      </c>
      <c r="H2749" t="s">
        <v>7941</v>
      </c>
    </row>
    <row r="2750" spans="1:8" ht="15" customHeight="1" x14ac:dyDescent="0.25">
      <c r="A2750" s="4">
        <v>2750</v>
      </c>
      <c r="B2750" s="3" t="s">
        <v>391</v>
      </c>
      <c r="C2750" s="3" t="s">
        <v>7817</v>
      </c>
      <c r="D2750" s="3" t="s">
        <v>7951</v>
      </c>
      <c r="E2750" s="3" t="s">
        <v>7952</v>
      </c>
      <c r="F2750" s="3" t="s">
        <v>7953</v>
      </c>
      <c r="G2750" t="s">
        <v>7820</v>
      </c>
      <c r="H2750" t="s">
        <v>7941</v>
      </c>
    </row>
    <row r="2751" spans="1:8" ht="15" customHeight="1" x14ac:dyDescent="0.25">
      <c r="A2751" s="4">
        <v>2751</v>
      </c>
      <c r="B2751" s="3" t="s">
        <v>391</v>
      </c>
      <c r="C2751" s="3" t="s">
        <v>7817</v>
      </c>
      <c r="D2751" s="3" t="s">
        <v>7954</v>
      </c>
      <c r="E2751" s="3" t="s">
        <v>7955</v>
      </c>
      <c r="F2751" s="3" t="s">
        <v>7956</v>
      </c>
      <c r="G2751" t="s">
        <v>7820</v>
      </c>
      <c r="H2751" t="s">
        <v>7941</v>
      </c>
    </row>
    <row r="2752" spans="1:8" ht="15" customHeight="1" x14ac:dyDescent="0.25">
      <c r="A2752" s="4">
        <v>2752</v>
      </c>
      <c r="B2752" s="3" t="s">
        <v>391</v>
      </c>
      <c r="C2752" s="3" t="s">
        <v>7817</v>
      </c>
      <c r="D2752" s="3" t="s">
        <v>7957</v>
      </c>
      <c r="E2752" s="3" t="s">
        <v>7958</v>
      </c>
      <c r="F2752" s="3" t="s">
        <v>7959</v>
      </c>
      <c r="G2752" t="s">
        <v>7820</v>
      </c>
      <c r="H2752" t="s">
        <v>7941</v>
      </c>
    </row>
    <row r="2753" spans="1:8" ht="15" customHeight="1" x14ac:dyDescent="0.25">
      <c r="A2753" s="4">
        <v>2753</v>
      </c>
      <c r="B2753" s="3" t="s">
        <v>391</v>
      </c>
      <c r="C2753" s="3" t="s">
        <v>7817</v>
      </c>
      <c r="D2753" s="3" t="s">
        <v>7960</v>
      </c>
      <c r="E2753" s="3" t="s">
        <v>7961</v>
      </c>
      <c r="F2753" s="3" t="s">
        <v>7962</v>
      </c>
      <c r="G2753" t="s">
        <v>7820</v>
      </c>
      <c r="H2753" t="s">
        <v>7941</v>
      </c>
    </row>
    <row r="2754" spans="1:8" ht="15" customHeight="1" x14ac:dyDescent="0.25">
      <c r="A2754" s="4">
        <v>2754</v>
      </c>
      <c r="B2754" s="3" t="s">
        <v>391</v>
      </c>
      <c r="C2754" s="3" t="s">
        <v>7964</v>
      </c>
      <c r="D2754" s="3" t="s">
        <v>7963</v>
      </c>
      <c r="E2754" s="3" t="s">
        <v>7965</v>
      </c>
      <c r="F2754" s="3" t="s">
        <v>7966</v>
      </c>
      <c r="G2754" t="s">
        <v>7967</v>
      </c>
      <c r="H2754" t="s">
        <v>7941</v>
      </c>
    </row>
    <row r="2755" spans="1:8" ht="15" customHeight="1" x14ac:dyDescent="0.25">
      <c r="A2755" s="4">
        <v>2755</v>
      </c>
      <c r="B2755" s="3" t="s">
        <v>394</v>
      </c>
      <c r="C2755" s="3" t="s">
        <v>7964</v>
      </c>
      <c r="D2755" s="3" t="s">
        <v>394</v>
      </c>
      <c r="E2755" s="3" t="s">
        <v>7968</v>
      </c>
      <c r="F2755" s="3" t="s">
        <v>7969</v>
      </c>
      <c r="G2755" t="s">
        <v>7967</v>
      </c>
      <c r="H2755" t="s">
        <v>7968</v>
      </c>
    </row>
    <row r="2756" spans="1:8" ht="15" customHeight="1" x14ac:dyDescent="0.25">
      <c r="A2756" s="4">
        <v>2756</v>
      </c>
      <c r="B2756" s="3" t="s">
        <v>394</v>
      </c>
      <c r="C2756" s="3" t="s">
        <v>7964</v>
      </c>
      <c r="D2756" s="3" t="s">
        <v>7970</v>
      </c>
      <c r="E2756" s="3" t="s">
        <v>7968</v>
      </c>
      <c r="F2756" s="3" t="s">
        <v>7971</v>
      </c>
      <c r="G2756" t="s">
        <v>7967</v>
      </c>
      <c r="H2756" t="s">
        <v>7968</v>
      </c>
    </row>
    <row r="2757" spans="1:8" ht="15" customHeight="1" x14ac:dyDescent="0.25">
      <c r="A2757" s="4">
        <v>2757</v>
      </c>
      <c r="B2757" s="3" t="s">
        <v>394</v>
      </c>
      <c r="C2757" s="3" t="s">
        <v>7964</v>
      </c>
      <c r="D2757" s="3" t="s">
        <v>7972</v>
      </c>
      <c r="E2757" s="3" t="s">
        <v>7968</v>
      </c>
      <c r="F2757" s="3" t="s">
        <v>7973</v>
      </c>
      <c r="G2757" t="s">
        <v>7967</v>
      </c>
      <c r="H2757" t="s">
        <v>7968</v>
      </c>
    </row>
    <row r="2758" spans="1:8" ht="15" customHeight="1" x14ac:dyDescent="0.25">
      <c r="A2758" s="4">
        <v>2758</v>
      </c>
      <c r="B2758" s="3" t="s">
        <v>397</v>
      </c>
      <c r="C2758" s="3" t="s">
        <v>7964</v>
      </c>
      <c r="D2758" s="3" t="s">
        <v>397</v>
      </c>
      <c r="E2758" s="3" t="s">
        <v>7974</v>
      </c>
      <c r="F2758" s="3" t="s">
        <v>7975</v>
      </c>
      <c r="G2758" t="s">
        <v>7967</v>
      </c>
      <c r="H2758" t="s">
        <v>7974</v>
      </c>
    </row>
    <row r="2759" spans="1:8" ht="15" customHeight="1" x14ac:dyDescent="0.25">
      <c r="A2759" s="4">
        <v>2759</v>
      </c>
      <c r="B2759" s="3" t="s">
        <v>397</v>
      </c>
      <c r="C2759" s="3" t="s">
        <v>7964</v>
      </c>
      <c r="D2759" s="3" t="s">
        <v>7976</v>
      </c>
      <c r="E2759" s="3" t="s">
        <v>7977</v>
      </c>
      <c r="F2759" s="3" t="s">
        <v>7978</v>
      </c>
      <c r="G2759" t="s">
        <v>7967</v>
      </c>
      <c r="H2759" t="s">
        <v>7974</v>
      </c>
    </row>
    <row r="2760" spans="1:8" ht="15" customHeight="1" x14ac:dyDescent="0.25">
      <c r="A2760" s="4">
        <v>2760</v>
      </c>
      <c r="B2760" s="3" t="s">
        <v>397</v>
      </c>
      <c r="C2760" s="3" t="s">
        <v>7964</v>
      </c>
      <c r="D2760" s="3" t="s">
        <v>7979</v>
      </c>
      <c r="E2760" s="3" t="s">
        <v>7977</v>
      </c>
      <c r="F2760" s="3" t="s">
        <v>7980</v>
      </c>
      <c r="G2760" t="s">
        <v>7967</v>
      </c>
      <c r="H2760" t="s">
        <v>7974</v>
      </c>
    </row>
    <row r="2761" spans="1:8" ht="15" customHeight="1" x14ac:dyDescent="0.25">
      <c r="A2761" s="4">
        <v>2761</v>
      </c>
      <c r="B2761" s="3" t="s">
        <v>397</v>
      </c>
      <c r="C2761" s="3" t="s">
        <v>7964</v>
      </c>
      <c r="D2761" s="3" t="s">
        <v>7981</v>
      </c>
      <c r="E2761" s="3" t="s">
        <v>7982</v>
      </c>
      <c r="F2761" s="3" t="s">
        <v>7983</v>
      </c>
      <c r="G2761" t="s">
        <v>7967</v>
      </c>
      <c r="H2761" t="s">
        <v>7974</v>
      </c>
    </row>
    <row r="2762" spans="1:8" ht="15" customHeight="1" x14ac:dyDescent="0.25">
      <c r="A2762" s="4">
        <v>2762</v>
      </c>
      <c r="B2762" s="3" t="s">
        <v>397</v>
      </c>
      <c r="C2762" s="3" t="s">
        <v>7964</v>
      </c>
      <c r="D2762" s="3" t="s">
        <v>7984</v>
      </c>
      <c r="E2762" s="3" t="s">
        <v>7982</v>
      </c>
      <c r="F2762" s="3" t="s">
        <v>7985</v>
      </c>
      <c r="G2762" t="s">
        <v>7967</v>
      </c>
      <c r="H2762" t="s">
        <v>7974</v>
      </c>
    </row>
    <row r="2763" spans="1:8" ht="15" customHeight="1" x14ac:dyDescent="0.25">
      <c r="A2763" s="4">
        <v>2763</v>
      </c>
      <c r="B2763" s="3" t="s">
        <v>400</v>
      </c>
      <c r="C2763" s="3" t="s">
        <v>7964</v>
      </c>
      <c r="D2763" s="3" t="s">
        <v>400</v>
      </c>
      <c r="E2763" s="3" t="s">
        <v>7967</v>
      </c>
      <c r="F2763" s="3" t="s">
        <v>7986</v>
      </c>
      <c r="G2763" t="s">
        <v>7967</v>
      </c>
      <c r="H2763" t="s">
        <v>7967</v>
      </c>
    </row>
    <row r="2764" spans="1:8" ht="15" customHeight="1" x14ac:dyDescent="0.25">
      <c r="A2764" s="4">
        <v>2764</v>
      </c>
      <c r="B2764" s="3" t="s">
        <v>400</v>
      </c>
      <c r="C2764" s="3" t="s">
        <v>7964</v>
      </c>
      <c r="D2764" s="3" t="s">
        <v>7987</v>
      </c>
      <c r="E2764" s="3" t="s">
        <v>7967</v>
      </c>
      <c r="F2764" s="3" t="s">
        <v>7988</v>
      </c>
      <c r="G2764" t="s">
        <v>7967</v>
      </c>
      <c r="H2764" t="s">
        <v>7967</v>
      </c>
    </row>
    <row r="2765" spans="1:8" ht="15" customHeight="1" x14ac:dyDescent="0.25">
      <c r="A2765" s="4">
        <v>2765</v>
      </c>
      <c r="B2765" s="3" t="s">
        <v>400</v>
      </c>
      <c r="C2765" s="3" t="s">
        <v>7964</v>
      </c>
      <c r="D2765" s="3" t="s">
        <v>7989</v>
      </c>
      <c r="E2765" s="3" t="s">
        <v>7967</v>
      </c>
      <c r="F2765" s="3" t="s">
        <v>7990</v>
      </c>
      <c r="G2765" t="s">
        <v>7967</v>
      </c>
      <c r="H2765" t="s">
        <v>7967</v>
      </c>
    </row>
    <row r="2766" spans="1:8" ht="15" customHeight="1" x14ac:dyDescent="0.25">
      <c r="A2766" s="4">
        <v>2766</v>
      </c>
      <c r="B2766" s="3" t="s">
        <v>139</v>
      </c>
      <c r="C2766" s="3" t="s">
        <v>146</v>
      </c>
      <c r="D2766" s="3" t="s">
        <v>146</v>
      </c>
      <c r="E2766" s="3" t="s">
        <v>149</v>
      </c>
      <c r="F2766" s="3" t="s">
        <v>7991</v>
      </c>
      <c r="G2766" t="s">
        <v>149</v>
      </c>
    </row>
    <row r="2767" spans="1:8" ht="15" customHeight="1" x14ac:dyDescent="0.25">
      <c r="A2767" s="4">
        <v>2767</v>
      </c>
      <c r="B2767" s="3" t="s">
        <v>139</v>
      </c>
      <c r="C2767" s="3" t="s">
        <v>15</v>
      </c>
      <c r="D2767" s="3" t="s">
        <v>15</v>
      </c>
      <c r="E2767" s="3" t="s">
        <v>655</v>
      </c>
      <c r="F2767" s="3" t="s">
        <v>7992</v>
      </c>
      <c r="G2767" t="s">
        <v>655</v>
      </c>
    </row>
    <row r="2768" spans="1:8" ht="15" customHeight="1" x14ac:dyDescent="0.25">
      <c r="A2768" s="4">
        <v>2768</v>
      </c>
      <c r="B2768" s="3" t="s">
        <v>139</v>
      </c>
      <c r="C2768" s="3" t="s">
        <v>25</v>
      </c>
      <c r="D2768" s="3" t="s">
        <v>25</v>
      </c>
      <c r="E2768" s="3" t="s">
        <v>948</v>
      </c>
      <c r="F2768" s="3" t="s">
        <v>7993</v>
      </c>
      <c r="G2768" t="s">
        <v>948</v>
      </c>
    </row>
    <row r="2769" spans="1:7" ht="45" x14ac:dyDescent="0.25">
      <c r="A2769" s="4">
        <v>2769</v>
      </c>
      <c r="B2769" s="3" t="s">
        <v>139</v>
      </c>
      <c r="C2769" s="3" t="s">
        <v>79</v>
      </c>
      <c r="D2769" s="3" t="s">
        <v>79</v>
      </c>
      <c r="E2769" s="3" t="s">
        <v>3792</v>
      </c>
      <c r="F2769" s="3" t="s">
        <v>7994</v>
      </c>
      <c r="G2769" t="s">
        <v>3792</v>
      </c>
    </row>
    <row r="2770" spans="1:7" ht="60" x14ac:dyDescent="0.25">
      <c r="A2770" s="4">
        <v>2770</v>
      </c>
      <c r="B2770" s="3" t="s">
        <v>139</v>
      </c>
      <c r="C2770" s="3" t="s">
        <v>10</v>
      </c>
      <c r="D2770" s="3" t="s">
        <v>10</v>
      </c>
      <c r="E2770" s="3" t="s">
        <v>3935</v>
      </c>
      <c r="F2770" s="3" t="s">
        <v>7995</v>
      </c>
      <c r="G2770" t="s">
        <v>3935</v>
      </c>
    </row>
    <row r="2771" spans="1:7" x14ac:dyDescent="0.25">
      <c r="A2771" s="4">
        <v>2771</v>
      </c>
      <c r="B2771" s="3" t="s">
        <v>139</v>
      </c>
      <c r="C2771" s="3" t="s">
        <v>4032</v>
      </c>
      <c r="D2771" s="3" t="s">
        <v>4032</v>
      </c>
      <c r="E2771" s="3" t="s">
        <v>4035</v>
      </c>
      <c r="F2771" s="3" t="s">
        <v>7996</v>
      </c>
      <c r="G2771" t="s">
        <v>4035</v>
      </c>
    </row>
    <row r="2772" spans="1:7" ht="45" x14ac:dyDescent="0.25">
      <c r="A2772" s="4">
        <v>2772</v>
      </c>
      <c r="B2772" s="3" t="s">
        <v>139</v>
      </c>
      <c r="C2772" s="3" t="s">
        <v>4206</v>
      </c>
      <c r="D2772" s="3" t="s">
        <v>4206</v>
      </c>
      <c r="E2772" s="3" t="s">
        <v>4209</v>
      </c>
      <c r="F2772" s="3" t="s">
        <v>7997</v>
      </c>
      <c r="G2772" t="s">
        <v>4209</v>
      </c>
    </row>
    <row r="2773" spans="1:7" x14ac:dyDescent="0.25">
      <c r="A2773" s="4">
        <v>2773</v>
      </c>
      <c r="B2773" s="3" t="s">
        <v>139</v>
      </c>
      <c r="C2773" s="3" t="s">
        <v>5543</v>
      </c>
      <c r="D2773" s="3" t="s">
        <v>5543</v>
      </c>
      <c r="E2773" s="3" t="s">
        <v>5546</v>
      </c>
      <c r="F2773" s="3" t="s">
        <v>7998</v>
      </c>
      <c r="G2773" t="s">
        <v>5546</v>
      </c>
    </row>
    <row r="2774" spans="1:7" ht="45" x14ac:dyDescent="0.25">
      <c r="A2774" s="4">
        <v>2774</v>
      </c>
      <c r="B2774" s="3" t="s">
        <v>139</v>
      </c>
      <c r="C2774" s="3" t="s">
        <v>6102</v>
      </c>
      <c r="D2774" s="3" t="s">
        <v>6102</v>
      </c>
      <c r="E2774" s="3" t="s">
        <v>6105</v>
      </c>
      <c r="F2774" s="3" t="s">
        <v>7999</v>
      </c>
      <c r="G2774" t="s">
        <v>6105</v>
      </c>
    </row>
    <row r="2775" spans="1:7" ht="30" x14ac:dyDescent="0.25">
      <c r="A2775" s="4">
        <v>2775</v>
      </c>
      <c r="B2775" s="3" t="s">
        <v>139</v>
      </c>
      <c r="C2775" s="3" t="s">
        <v>6180</v>
      </c>
      <c r="D2775" s="3" t="s">
        <v>6180</v>
      </c>
      <c r="E2775" s="3" t="s">
        <v>6183</v>
      </c>
      <c r="F2775" s="3" t="s">
        <v>8000</v>
      </c>
      <c r="G2775" t="s">
        <v>6183</v>
      </c>
    </row>
    <row r="2776" spans="1:7" ht="30" x14ac:dyDescent="0.25">
      <c r="A2776" s="4">
        <v>2776</v>
      </c>
      <c r="B2776" s="3" t="s">
        <v>139</v>
      </c>
      <c r="C2776" s="3" t="s">
        <v>6437</v>
      </c>
      <c r="D2776" s="3" t="s">
        <v>6437</v>
      </c>
      <c r="E2776" s="3" t="s">
        <v>6440</v>
      </c>
      <c r="F2776" s="3" t="s">
        <v>8001</v>
      </c>
      <c r="G2776" t="s">
        <v>6440</v>
      </c>
    </row>
    <row r="2777" spans="1:7" ht="30" x14ac:dyDescent="0.25">
      <c r="A2777" s="4">
        <v>2777</v>
      </c>
      <c r="B2777" s="3" t="s">
        <v>139</v>
      </c>
      <c r="C2777" s="3" t="s">
        <v>6671</v>
      </c>
      <c r="D2777" s="3" t="s">
        <v>6671</v>
      </c>
      <c r="E2777" s="3" t="s">
        <v>6674</v>
      </c>
      <c r="F2777" s="3" t="s">
        <v>8002</v>
      </c>
      <c r="G2777" t="s">
        <v>6674</v>
      </c>
    </row>
    <row r="2778" spans="1:7" ht="30" x14ac:dyDescent="0.25">
      <c r="A2778" s="4">
        <v>2778</v>
      </c>
      <c r="B2778" s="3" t="s">
        <v>139</v>
      </c>
      <c r="C2778" s="3" t="s">
        <v>6774</v>
      </c>
      <c r="D2778" s="3" t="s">
        <v>6774</v>
      </c>
      <c r="E2778" s="3" t="s">
        <v>6777</v>
      </c>
      <c r="F2778" s="3" t="s">
        <v>8003</v>
      </c>
      <c r="G2778" t="s">
        <v>6777</v>
      </c>
    </row>
    <row r="2779" spans="1:7" ht="45" x14ac:dyDescent="0.25">
      <c r="A2779" s="4">
        <v>2779</v>
      </c>
      <c r="B2779" s="3" t="s">
        <v>139</v>
      </c>
      <c r="C2779" s="3" t="s">
        <v>7118</v>
      </c>
      <c r="D2779" s="3" t="s">
        <v>7118</v>
      </c>
      <c r="E2779" s="3" t="s">
        <v>7121</v>
      </c>
      <c r="F2779" s="3" t="s">
        <v>8004</v>
      </c>
      <c r="G2779" t="s">
        <v>7121</v>
      </c>
    </row>
    <row r="2780" spans="1:7" ht="60" x14ac:dyDescent="0.25">
      <c r="A2780" s="4">
        <v>2780</v>
      </c>
      <c r="B2780" s="3" t="s">
        <v>139</v>
      </c>
      <c r="C2780" s="3" t="s">
        <v>7369</v>
      </c>
      <c r="D2780" s="3" t="s">
        <v>7369</v>
      </c>
      <c r="E2780" s="3" t="s">
        <v>7372</v>
      </c>
      <c r="F2780" s="3" t="s">
        <v>8005</v>
      </c>
      <c r="G2780" t="s">
        <v>7372</v>
      </c>
    </row>
    <row r="2781" spans="1:7" x14ac:dyDescent="0.25">
      <c r="A2781" s="4">
        <v>2781</v>
      </c>
      <c r="B2781" s="3" t="s">
        <v>139</v>
      </c>
      <c r="C2781" s="3" t="s">
        <v>7542</v>
      </c>
      <c r="D2781" s="3" t="s">
        <v>7542</v>
      </c>
      <c r="E2781" s="3" t="s">
        <v>7543</v>
      </c>
      <c r="F2781" s="3" t="s">
        <v>8006</v>
      </c>
      <c r="G2781" t="s">
        <v>7543</v>
      </c>
    </row>
    <row r="2782" spans="1:7" ht="45" x14ac:dyDescent="0.25">
      <c r="A2782" s="4">
        <v>2782</v>
      </c>
      <c r="B2782" s="3" t="s">
        <v>139</v>
      </c>
      <c r="C2782" s="3" t="s">
        <v>7613</v>
      </c>
      <c r="D2782" s="3" t="s">
        <v>7613</v>
      </c>
      <c r="E2782" s="3" t="s">
        <v>7616</v>
      </c>
      <c r="F2782" s="3" t="s">
        <v>8007</v>
      </c>
      <c r="G2782" t="s">
        <v>7616</v>
      </c>
    </row>
    <row r="2783" spans="1:7" ht="45" x14ac:dyDescent="0.25">
      <c r="A2783" s="4">
        <v>2783</v>
      </c>
      <c r="B2783" s="3" t="s">
        <v>139</v>
      </c>
      <c r="C2783" s="3" t="s">
        <v>7692</v>
      </c>
      <c r="D2783" s="3" t="s">
        <v>7692</v>
      </c>
      <c r="E2783" s="3" t="s">
        <v>7695</v>
      </c>
      <c r="F2783" s="3" t="s">
        <v>8008</v>
      </c>
      <c r="G2783" t="s">
        <v>7695</v>
      </c>
    </row>
    <row r="2784" spans="1:7" ht="30" x14ac:dyDescent="0.25">
      <c r="A2784" s="4">
        <v>2784</v>
      </c>
      <c r="B2784" s="3" t="s">
        <v>139</v>
      </c>
      <c r="C2784" s="3" t="s">
        <v>7817</v>
      </c>
      <c r="D2784" s="3" t="s">
        <v>7817</v>
      </c>
      <c r="E2784" s="3" t="s">
        <v>7820</v>
      </c>
      <c r="F2784" s="3" t="s">
        <v>8009</v>
      </c>
      <c r="G2784" t="s">
        <v>7820</v>
      </c>
    </row>
    <row r="2785" spans="1:7" ht="105" x14ac:dyDescent="0.25">
      <c r="A2785" s="4">
        <v>2785</v>
      </c>
      <c r="B2785" s="3" t="s">
        <v>139</v>
      </c>
      <c r="C2785" s="3" t="s">
        <v>8010</v>
      </c>
      <c r="D2785" s="3" t="s">
        <v>8010</v>
      </c>
      <c r="E2785" s="3" t="s">
        <v>8011</v>
      </c>
      <c r="F2785" s="3" t="s">
        <v>8012</v>
      </c>
      <c r="G2785" t="s">
        <v>8011</v>
      </c>
    </row>
    <row r="2786" spans="1:7" ht="45" x14ac:dyDescent="0.25">
      <c r="A2786" s="4">
        <v>2786</v>
      </c>
      <c r="B2786" s="3" t="s">
        <v>139</v>
      </c>
      <c r="C2786" s="3" t="s">
        <v>7964</v>
      </c>
      <c r="D2786" s="3" t="s">
        <v>7964</v>
      </c>
      <c r="E2786" s="3" t="s">
        <v>7967</v>
      </c>
      <c r="F2786" s="3" t="s">
        <v>8013</v>
      </c>
      <c r="G2786" t="s">
        <v>7967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showGridLines="0" tabSelected="1" topLeftCell="B1" zoomScale="90" zoomScaleNormal="90" zoomScaleSheetLayoutView="80" workbookViewId="0">
      <selection activeCell="B15" sqref="B15"/>
    </sheetView>
  </sheetViews>
  <sheetFormatPr defaultColWidth="14.28515625" defaultRowHeight="15" x14ac:dyDescent="0.25"/>
  <cols>
    <col min="1" max="1" width="7.7109375" style="9" customWidth="1"/>
    <col min="2" max="2" width="92.85546875" style="23" customWidth="1"/>
    <col min="3" max="3" width="16.28515625" style="12" customWidth="1"/>
    <col min="4" max="4" width="16" style="12" customWidth="1"/>
    <col min="5" max="5" width="21.28515625" style="11" customWidth="1"/>
  </cols>
  <sheetData>
    <row r="1" spans="1:12" x14ac:dyDescent="0.25">
      <c r="B1" s="14"/>
    </row>
    <row r="2" spans="1:12" ht="40.5" customHeight="1" x14ac:dyDescent="0.25"/>
    <row r="3" spans="1:12" ht="27.75" customHeight="1" x14ac:dyDescent="0.25"/>
    <row r="4" spans="1:12" ht="63.75" x14ac:dyDescent="0.25">
      <c r="A4" s="31"/>
      <c r="B4" s="31"/>
      <c r="C4" s="67" t="s">
        <v>8022</v>
      </c>
      <c r="D4" s="67" t="s">
        <v>8021</v>
      </c>
      <c r="E4" s="68" t="s">
        <v>8026</v>
      </c>
    </row>
    <row r="5" spans="1:12" x14ac:dyDescent="0.25">
      <c r="A5" s="60" t="s">
        <v>114</v>
      </c>
      <c r="B5" s="31" t="s">
        <v>8024</v>
      </c>
      <c r="C5" s="61">
        <v>2827544.2344999998</v>
      </c>
      <c r="D5" s="61">
        <v>27472154.024599999</v>
      </c>
      <c r="E5" s="62">
        <v>100.53191973685998</v>
      </c>
    </row>
    <row r="6" spans="1:12" x14ac:dyDescent="0.25">
      <c r="A6" s="60" t="s">
        <v>15</v>
      </c>
      <c r="B6" s="63" t="s">
        <v>655</v>
      </c>
      <c r="C6" s="64">
        <v>1721560.4904</v>
      </c>
      <c r="D6" s="64">
        <v>17292053.539099999</v>
      </c>
      <c r="E6" s="65">
        <v>96.802124836941502</v>
      </c>
    </row>
    <row r="7" spans="1:12" x14ac:dyDescent="0.25">
      <c r="A7" s="60" t="s">
        <v>35</v>
      </c>
      <c r="B7" s="66" t="s">
        <v>737</v>
      </c>
      <c r="C7" s="64">
        <v>1444829.9</v>
      </c>
      <c r="D7" s="64">
        <v>15052504.699999999</v>
      </c>
      <c r="E7" s="65">
        <v>93.108806159167415</v>
      </c>
    </row>
    <row r="8" spans="1:12" x14ac:dyDescent="0.25">
      <c r="A8" s="60" t="s">
        <v>56</v>
      </c>
      <c r="B8" s="66" t="s">
        <v>834</v>
      </c>
      <c r="C8" s="64">
        <v>276730.59039999999</v>
      </c>
      <c r="D8" s="64">
        <v>2239548.8391</v>
      </c>
      <c r="E8" s="65">
        <v>132.04600048730427</v>
      </c>
    </row>
    <row r="9" spans="1:12" x14ac:dyDescent="0.25">
      <c r="A9" s="60" t="s">
        <v>25</v>
      </c>
      <c r="B9" s="63" t="s">
        <v>948</v>
      </c>
      <c r="C9" s="64">
        <v>694658.29650000005</v>
      </c>
      <c r="D9" s="64">
        <v>4896034.0036000004</v>
      </c>
      <c r="E9" s="65">
        <v>116.44876236515633</v>
      </c>
    </row>
    <row r="10" spans="1:12" x14ac:dyDescent="0.25">
      <c r="A10" s="60" t="s">
        <v>20</v>
      </c>
      <c r="B10" s="66" t="s">
        <v>946</v>
      </c>
      <c r="C10" s="64">
        <v>43880.808700000001</v>
      </c>
      <c r="D10" s="64">
        <v>372756.72930000001</v>
      </c>
      <c r="E10" s="65">
        <v>116.80944492456916</v>
      </c>
    </row>
    <row r="11" spans="1:12" x14ac:dyDescent="0.25">
      <c r="A11" s="60" t="s">
        <v>107</v>
      </c>
      <c r="B11" s="66" t="s">
        <v>1456</v>
      </c>
      <c r="C11" s="64"/>
      <c r="D11" s="64">
        <v>762.3</v>
      </c>
      <c r="E11" s="65">
        <v>77.587786259541986</v>
      </c>
    </row>
    <row r="12" spans="1:12" x14ac:dyDescent="0.25">
      <c r="A12" s="60" t="s">
        <v>59</v>
      </c>
      <c r="B12" s="66" t="s">
        <v>1629</v>
      </c>
      <c r="C12" s="64">
        <v>13414.4</v>
      </c>
      <c r="D12" s="64">
        <v>118988.5</v>
      </c>
      <c r="E12" s="65">
        <v>116.14551913513546</v>
      </c>
    </row>
    <row r="13" spans="1:12" x14ac:dyDescent="0.25">
      <c r="A13" s="60" t="s">
        <v>119</v>
      </c>
      <c r="B13" s="66" t="s">
        <v>1750</v>
      </c>
      <c r="C13" s="64">
        <v>1419.7</v>
      </c>
      <c r="D13" s="64">
        <v>20740.099999999999</v>
      </c>
      <c r="E13" s="65">
        <v>71.311275310395104</v>
      </c>
    </row>
    <row r="14" spans="1:12" ht="26.25" x14ac:dyDescent="0.25">
      <c r="A14" s="60" t="s">
        <v>94</v>
      </c>
      <c r="B14" s="66" t="s">
        <v>1812</v>
      </c>
      <c r="C14" s="64">
        <v>81196.554199999999</v>
      </c>
      <c r="D14" s="64">
        <v>778043.16379999998</v>
      </c>
      <c r="E14" s="65">
        <v>119.31651364736432</v>
      </c>
      <c r="L14" s="25"/>
    </row>
    <row r="15" spans="1:12" x14ac:dyDescent="0.25">
      <c r="A15" s="60" t="s">
        <v>76</v>
      </c>
      <c r="B15" s="66" t="s">
        <v>1938</v>
      </c>
      <c r="C15" s="64">
        <v>1542.396</v>
      </c>
      <c r="D15" s="64">
        <v>13544.057000000001</v>
      </c>
      <c r="E15" s="65">
        <v>132.38349875955504</v>
      </c>
      <c r="L15" s="25"/>
    </row>
    <row r="16" spans="1:12" x14ac:dyDescent="0.25">
      <c r="A16" s="60" t="s">
        <v>50</v>
      </c>
      <c r="B16" s="66" t="s">
        <v>2003</v>
      </c>
      <c r="C16" s="64">
        <v>56216</v>
      </c>
      <c r="D16" s="64">
        <v>495349.2</v>
      </c>
      <c r="E16" s="65">
        <v>178.9275168100389</v>
      </c>
      <c r="L16" s="25"/>
    </row>
    <row r="17" spans="1:12" x14ac:dyDescent="0.25">
      <c r="A17" s="60" t="s">
        <v>39</v>
      </c>
      <c r="B17" s="66" t="s">
        <v>2168</v>
      </c>
      <c r="C17" s="64">
        <v>27172.799999999999</v>
      </c>
      <c r="D17" s="64">
        <v>182415.1</v>
      </c>
      <c r="E17" s="65">
        <v>137.29615203688024</v>
      </c>
      <c r="L17" s="25"/>
    </row>
    <row r="18" spans="1:12" x14ac:dyDescent="0.25">
      <c r="A18" s="60" t="s">
        <v>26</v>
      </c>
      <c r="B18" s="66" t="s">
        <v>2222</v>
      </c>
      <c r="C18" s="64">
        <v>108913</v>
      </c>
      <c r="D18" s="64">
        <v>1126204.2</v>
      </c>
      <c r="E18" s="65">
        <v>99.33102190972042</v>
      </c>
      <c r="L18" s="25"/>
    </row>
    <row r="19" spans="1:12" x14ac:dyDescent="0.25">
      <c r="A19" s="60" t="s">
        <v>69</v>
      </c>
      <c r="B19" s="66" t="s">
        <v>2461</v>
      </c>
      <c r="C19" s="69">
        <v>261567</v>
      </c>
      <c r="D19" s="69">
        <v>1082154.1000000001</v>
      </c>
      <c r="E19" s="65">
        <v>99.359817248042347</v>
      </c>
      <c r="L19" s="25"/>
    </row>
    <row r="20" spans="1:12" x14ac:dyDescent="0.25">
      <c r="A20" s="60" t="s">
        <v>46</v>
      </c>
      <c r="B20" s="66" t="s">
        <v>2604</v>
      </c>
      <c r="C20" s="64">
        <v>11350.5</v>
      </c>
      <c r="D20" s="64">
        <v>127685.80899999999</v>
      </c>
      <c r="E20" s="65">
        <v>78.943980022542036</v>
      </c>
      <c r="L20" s="25"/>
    </row>
    <row r="21" spans="1:12" x14ac:dyDescent="0.25">
      <c r="A21" s="60" t="s">
        <v>21</v>
      </c>
      <c r="B21" s="66" t="s">
        <v>3057</v>
      </c>
      <c r="C21" s="72">
        <v>34806.699999999997</v>
      </c>
      <c r="D21" s="72">
        <v>159506.79999999999</v>
      </c>
      <c r="E21" s="65"/>
      <c r="L21" s="25"/>
    </row>
    <row r="22" spans="1:12" x14ac:dyDescent="0.25">
      <c r="A22" s="60" t="s">
        <v>16</v>
      </c>
      <c r="B22" s="66" t="s">
        <v>3522</v>
      </c>
      <c r="C22" s="64">
        <v>5112.8</v>
      </c>
      <c r="D22" s="64">
        <v>42040.800000000003</v>
      </c>
      <c r="E22" s="65">
        <v>113.95023581070093</v>
      </c>
      <c r="L22" s="25"/>
    </row>
    <row r="23" spans="1:12" x14ac:dyDescent="0.25">
      <c r="A23" s="60" t="s">
        <v>85</v>
      </c>
      <c r="B23" s="66" t="s">
        <v>3652</v>
      </c>
      <c r="C23" s="64">
        <v>21861</v>
      </c>
      <c r="D23" s="64">
        <v>175140.5</v>
      </c>
      <c r="E23" s="65">
        <v>137.80347521212579</v>
      </c>
      <c r="L23" s="25"/>
    </row>
    <row r="24" spans="1:12" x14ac:dyDescent="0.25">
      <c r="A24" s="60" t="s">
        <v>80</v>
      </c>
      <c r="B24" s="66" t="s">
        <v>3758</v>
      </c>
      <c r="C24" s="64">
        <v>16714.2376</v>
      </c>
      <c r="D24" s="64">
        <v>135752.84450000001</v>
      </c>
      <c r="E24" s="65">
        <v>114.57151640642439</v>
      </c>
    </row>
    <row r="25" spans="1:12" x14ac:dyDescent="0.25">
      <c r="A25" s="60" t="s">
        <v>79</v>
      </c>
      <c r="B25" s="63" t="s">
        <v>3792</v>
      </c>
      <c r="C25" s="64">
        <v>299993.47379999998</v>
      </c>
      <c r="D25" s="64">
        <v>4392666.1102</v>
      </c>
      <c r="E25" s="65">
        <v>101.98341569242386</v>
      </c>
    </row>
    <row r="26" spans="1:12" x14ac:dyDescent="0.25">
      <c r="A26" s="60" t="s">
        <v>75</v>
      </c>
      <c r="B26" s="66" t="s">
        <v>3793</v>
      </c>
      <c r="C26" s="64">
        <v>182375.7</v>
      </c>
      <c r="D26" s="64">
        <v>1802347.9</v>
      </c>
      <c r="E26" s="65">
        <v>103.47876450913368</v>
      </c>
    </row>
    <row r="27" spans="1:12" x14ac:dyDescent="0.25">
      <c r="A27" s="60" t="s">
        <v>106</v>
      </c>
      <c r="B27" s="66" t="s">
        <v>3896</v>
      </c>
      <c r="C27" s="64">
        <v>104535.7738</v>
      </c>
      <c r="D27" s="64">
        <v>2474468.2102000001</v>
      </c>
      <c r="E27" s="65">
        <v>101.0155897486668</v>
      </c>
    </row>
    <row r="28" spans="1:12" ht="26.25" x14ac:dyDescent="0.25">
      <c r="A28" s="60" t="s">
        <v>10</v>
      </c>
      <c r="B28" s="63" t="s">
        <v>3935</v>
      </c>
      <c r="C28" s="64">
        <v>111331.97380000001</v>
      </c>
      <c r="D28" s="64">
        <v>891400.37170000002</v>
      </c>
      <c r="E28" s="65">
        <v>93.653315125276151</v>
      </c>
    </row>
    <row r="29" spans="1:12" x14ac:dyDescent="0.25">
      <c r="A29" s="60" t="s">
        <v>60</v>
      </c>
      <c r="B29" s="66" t="s">
        <v>3933</v>
      </c>
      <c r="C29" s="64">
        <v>40326.873800000001</v>
      </c>
      <c r="D29" s="64">
        <v>324114.57169999997</v>
      </c>
      <c r="E29" s="65">
        <v>80.031796598382982</v>
      </c>
    </row>
    <row r="30" spans="1:12" x14ac:dyDescent="0.25">
      <c r="A30" s="60" t="s">
        <v>17</v>
      </c>
      <c r="B30" s="66" t="s">
        <v>3945</v>
      </c>
      <c r="C30" s="64">
        <v>40353.199999999997</v>
      </c>
      <c r="D30" s="64">
        <v>332769.2</v>
      </c>
      <c r="E30" s="65">
        <v>98.094442383143772</v>
      </c>
    </row>
    <row r="31" spans="1:12" x14ac:dyDescent="0.25">
      <c r="A31" s="60" t="s">
        <v>51</v>
      </c>
      <c r="B31" s="66" t="s">
        <v>3950</v>
      </c>
      <c r="C31" s="64">
        <v>30651.9</v>
      </c>
      <c r="D31" s="64">
        <v>234516.6</v>
      </c>
      <c r="E31" s="65">
        <v>112.96945557068653</v>
      </c>
    </row>
    <row r="32" spans="1:12" x14ac:dyDescent="0.25">
      <c r="A32"/>
      <c r="B32"/>
      <c r="C32"/>
      <c r="D32"/>
      <c r="E32"/>
    </row>
    <row r="33" spans="1:5" ht="54.75" customHeight="1" x14ac:dyDescent="0.25">
      <c r="A33" s="26" t="s">
        <v>8025</v>
      </c>
      <c r="B33" s="70" t="s">
        <v>8029</v>
      </c>
      <c r="C33" s="70"/>
      <c r="D33" s="70"/>
      <c r="E33" s="70"/>
    </row>
    <row r="34" spans="1:5" ht="9" customHeight="1" x14ac:dyDescent="0.25">
      <c r="A34" s="28"/>
      <c r="B34" s="28"/>
      <c r="C34" s="28"/>
      <c r="D34" s="28"/>
      <c r="E34" s="28"/>
    </row>
    <row r="35" spans="1:5" x14ac:dyDescent="0.25">
      <c r="A35" s="29"/>
      <c r="B35" s="27" t="s">
        <v>8027</v>
      </c>
      <c r="C35" s="28"/>
      <c r="D35" s="28"/>
      <c r="E35" s="28"/>
    </row>
    <row r="36" spans="1:5" x14ac:dyDescent="0.25">
      <c r="A36" s="30"/>
      <c r="B36" s="27" t="s">
        <v>8028</v>
      </c>
      <c r="C36" s="28"/>
      <c r="D36" s="28"/>
      <c r="E36" s="28"/>
    </row>
    <row r="37" spans="1:5" ht="35.25" customHeight="1" x14ac:dyDescent="0.25">
      <c r="B37" s="71" t="s">
        <v>8030</v>
      </c>
      <c r="C37" s="71"/>
      <c r="D37" s="71"/>
      <c r="E37" s="71"/>
    </row>
    <row r="38" spans="1:5" x14ac:dyDescent="0.25">
      <c r="B38" s="14"/>
    </row>
    <row r="39" spans="1:5" x14ac:dyDescent="0.25">
      <c r="B39" s="14"/>
    </row>
    <row r="40" spans="1:5" x14ac:dyDescent="0.25">
      <c r="B40" s="14"/>
    </row>
    <row r="41" spans="1:5" x14ac:dyDescent="0.25">
      <c r="B41" s="14"/>
    </row>
    <row r="42" spans="1:5" x14ac:dyDescent="0.25">
      <c r="B42" s="14"/>
    </row>
    <row r="43" spans="1:5" x14ac:dyDescent="0.25">
      <c r="B43" s="14"/>
    </row>
    <row r="44" spans="1:5" x14ac:dyDescent="0.25">
      <c r="B44" s="14"/>
    </row>
    <row r="45" spans="1:5" x14ac:dyDescent="0.25">
      <c r="B45" s="14"/>
    </row>
    <row r="46" spans="1:5" x14ac:dyDescent="0.25">
      <c r="B46" s="14"/>
    </row>
    <row r="47" spans="1:5" x14ac:dyDescent="0.25">
      <c r="B47" s="14"/>
    </row>
    <row r="48" spans="1:5" x14ac:dyDescent="0.25">
      <c r="B48" s="14"/>
    </row>
    <row r="49" spans="2:2" x14ac:dyDescent="0.25">
      <c r="B49" s="14"/>
    </row>
    <row r="50" spans="2:2" x14ac:dyDescent="0.25">
      <c r="B50" s="14"/>
    </row>
    <row r="51" spans="2:2" x14ac:dyDescent="0.25">
      <c r="B51" s="14"/>
    </row>
    <row r="52" spans="2:2" x14ac:dyDescent="0.25">
      <c r="B52" s="14"/>
    </row>
    <row r="53" spans="2:2" x14ac:dyDescent="0.25">
      <c r="B53" s="14"/>
    </row>
    <row r="54" spans="2:2" x14ac:dyDescent="0.25">
      <c r="B54" s="14"/>
    </row>
    <row r="55" spans="2:2" x14ac:dyDescent="0.25">
      <c r="B55" s="14"/>
    </row>
    <row r="56" spans="2:2" x14ac:dyDescent="0.25">
      <c r="B56" s="14"/>
    </row>
    <row r="57" spans="2:2" x14ac:dyDescent="0.25">
      <c r="B57" s="14"/>
    </row>
    <row r="58" spans="2:2" x14ac:dyDescent="0.25">
      <c r="B58" s="14"/>
    </row>
    <row r="59" spans="2:2" x14ac:dyDescent="0.25">
      <c r="B59" s="14"/>
    </row>
    <row r="60" spans="2:2" x14ac:dyDescent="0.25">
      <c r="B60" s="14"/>
    </row>
    <row r="61" spans="2:2" x14ac:dyDescent="0.25">
      <c r="B61" s="14"/>
    </row>
    <row r="62" spans="2:2" x14ac:dyDescent="0.25">
      <c r="B62" s="14"/>
    </row>
    <row r="63" spans="2:2" x14ac:dyDescent="0.25">
      <c r="B63" s="14"/>
    </row>
    <row r="64" spans="2:2" x14ac:dyDescent="0.25">
      <c r="B64" s="14"/>
    </row>
    <row r="65" spans="2:2" x14ac:dyDescent="0.25">
      <c r="B65" s="14"/>
    </row>
    <row r="66" spans="2:2" x14ac:dyDescent="0.25">
      <c r="B66" s="14"/>
    </row>
    <row r="67" spans="2:2" x14ac:dyDescent="0.25">
      <c r="B67" s="14"/>
    </row>
    <row r="68" spans="2:2" x14ac:dyDescent="0.25">
      <c r="B68" s="14"/>
    </row>
    <row r="69" spans="2:2" x14ac:dyDescent="0.25">
      <c r="B69" s="14"/>
    </row>
    <row r="70" spans="2:2" x14ac:dyDescent="0.25">
      <c r="B70" s="14"/>
    </row>
    <row r="71" spans="2:2" x14ac:dyDescent="0.25">
      <c r="B71" s="14"/>
    </row>
    <row r="72" spans="2:2" x14ac:dyDescent="0.25">
      <c r="B72" s="14"/>
    </row>
    <row r="73" spans="2:2" x14ac:dyDescent="0.25">
      <c r="B73" s="14"/>
    </row>
  </sheetData>
  <sheetProtection selectLockedCells="1" sort="0" autoFilter="0" pivotTables="0" selectUnlockedCells="1"/>
  <mergeCells count="2">
    <mergeCell ref="B33:E33"/>
    <mergeCell ref="B37:E37"/>
  </mergeCells>
  <conditionalFormatting pivot="1" sqref="C6:C10 C12 C14:C15 C17:C18 C20">
    <cfRule type="cellIs" dxfId="888" priority="61" operator="between">
      <formula>0</formula>
      <formula>0</formula>
    </cfRule>
  </conditionalFormatting>
  <conditionalFormatting pivot="1" sqref="D6:D10 D12 D14:D15 D17:D18 D20">
    <cfRule type="cellIs" dxfId="887" priority="60" operator="between">
      <formula>0</formula>
      <formula>0</formula>
    </cfRule>
  </conditionalFormatting>
  <conditionalFormatting pivot="1" sqref="C7:D7">
    <cfRule type="cellIs" dxfId="886" priority="55" operator="greaterThanOrEqual">
      <formula>0</formula>
    </cfRule>
  </conditionalFormatting>
  <conditionalFormatting pivot="1" sqref="C13">
    <cfRule type="cellIs" dxfId="885" priority="54" operator="between">
      <formula>0</formula>
      <formula>0</formula>
    </cfRule>
  </conditionalFormatting>
  <conditionalFormatting pivot="1" sqref="D13">
    <cfRule type="cellIs" dxfId="884" priority="53" operator="between">
      <formula>0</formula>
      <formula>0</formula>
    </cfRule>
  </conditionalFormatting>
  <conditionalFormatting pivot="1" sqref="C13:D13">
    <cfRule type="cellIs" dxfId="883" priority="52" operator="greaterThanOrEqual">
      <formula>0</formula>
    </cfRule>
  </conditionalFormatting>
  <conditionalFormatting pivot="1">
    <cfRule type="cellIs" dxfId="882" priority="26" operator="greaterThanOrEqual">
      <formula>0</formula>
    </cfRule>
  </conditionalFormatting>
  <conditionalFormatting pivot="1">
    <cfRule type="cellIs" dxfId="881" priority="48" operator="between">
      <formula>0</formula>
      <formula>0</formula>
    </cfRule>
  </conditionalFormatting>
  <conditionalFormatting pivot="1">
    <cfRule type="cellIs" dxfId="880" priority="47" operator="between">
      <formula>0</formula>
      <formula>0</formula>
    </cfRule>
  </conditionalFormatting>
  <conditionalFormatting pivot="1">
    <cfRule type="cellIs" dxfId="879" priority="46" operator="greaterThanOrEqual">
      <formula>0</formula>
    </cfRule>
  </conditionalFormatting>
  <conditionalFormatting pivot="1" sqref="E5:E20">
    <cfRule type="top10" dxfId="878" priority="25" rank="5"/>
  </conditionalFormatting>
  <conditionalFormatting pivot="1" sqref="E5:E20">
    <cfRule type="top10" dxfId="877" priority="24" bottom="1" rank="5"/>
  </conditionalFormatting>
  <conditionalFormatting pivot="1" sqref="E5:E20">
    <cfRule type="iconSet" priority="23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pivot="1">
    <cfRule type="cellIs" dxfId="876" priority="22" operator="between">
      <formula>0</formula>
      <formula>0</formula>
    </cfRule>
  </conditionalFormatting>
  <conditionalFormatting pivot="1">
    <cfRule type="cellIs" dxfId="875" priority="21" operator="between">
      <formula>0</formula>
      <formula>0</formula>
    </cfRule>
  </conditionalFormatting>
  <conditionalFormatting pivot="1">
    <cfRule type="cellIs" dxfId="874" priority="20" operator="greaterThanOrEqual">
      <formula>0</formula>
    </cfRule>
  </conditionalFormatting>
  <conditionalFormatting pivot="1" sqref="C19">
    <cfRule type="cellIs" dxfId="873" priority="19" operator="between">
      <formula>0</formula>
      <formula>0</formula>
    </cfRule>
  </conditionalFormatting>
  <conditionalFormatting pivot="1" sqref="D19">
    <cfRule type="cellIs" dxfId="872" priority="18" operator="between">
      <formula>0</formula>
      <formula>0</formula>
    </cfRule>
  </conditionalFormatting>
  <conditionalFormatting pivot="1" sqref="C19:D19">
    <cfRule type="cellIs" dxfId="871" priority="17" operator="greaterThanOrEqual">
      <formula>0</formula>
    </cfRule>
  </conditionalFormatting>
  <conditionalFormatting pivot="1">
    <cfRule type="cellIs" dxfId="870" priority="16" operator="between">
      <formula>0</formula>
      <formula>0</formula>
    </cfRule>
  </conditionalFormatting>
  <conditionalFormatting pivot="1">
    <cfRule type="cellIs" dxfId="869" priority="15" operator="between">
      <formula>0</formula>
      <formula>0</formula>
    </cfRule>
  </conditionalFormatting>
  <conditionalFormatting pivot="1" sqref="C11">
    <cfRule type="cellIs" dxfId="868" priority="14" operator="between">
      <formula>0</formula>
      <formula>0</formula>
    </cfRule>
  </conditionalFormatting>
  <conditionalFormatting pivot="1" sqref="D11">
    <cfRule type="cellIs" dxfId="867" priority="13" operator="between">
      <formula>0</formula>
      <formula>0</formula>
    </cfRule>
  </conditionalFormatting>
  <conditionalFormatting pivot="1" sqref="C11:D11">
    <cfRule type="cellIs" dxfId="866" priority="12" operator="greaterThanOrEqual">
      <formula>0</formula>
    </cfRule>
  </conditionalFormatting>
  <conditionalFormatting pivot="1" sqref="C16">
    <cfRule type="cellIs" dxfId="865" priority="11" operator="between">
      <formula>0</formula>
      <formula>0</formula>
    </cfRule>
  </conditionalFormatting>
  <conditionalFormatting pivot="1" sqref="D16">
    <cfRule type="cellIs" dxfId="864" priority="10" operator="between">
      <formula>0</formula>
      <formula>0</formula>
    </cfRule>
  </conditionalFormatting>
  <conditionalFormatting pivot="1" sqref="C16:D16">
    <cfRule type="cellIs" dxfId="863" priority="9" operator="greaterThanOrEqual">
      <formula>0</formula>
    </cfRule>
  </conditionalFormatting>
  <conditionalFormatting pivot="1" sqref="E21">
    <cfRule type="top10" dxfId="862" priority="6" rank="5"/>
  </conditionalFormatting>
  <conditionalFormatting pivot="1" sqref="E21">
    <cfRule type="top10" dxfId="861" priority="5" bottom="1" rank="5"/>
  </conditionalFormatting>
  <conditionalFormatting pivot="1" sqref="E21">
    <cfRule type="iconSet" priority="4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pivot="1" sqref="C22">
    <cfRule type="cellIs" dxfId="860" priority="3" operator="between">
      <formula>0</formula>
      <formula>0</formula>
    </cfRule>
  </conditionalFormatting>
  <conditionalFormatting pivot="1" sqref="D22">
    <cfRule type="cellIs" dxfId="859" priority="2" operator="between">
      <formula>0</formula>
      <formula>0</formula>
    </cfRule>
  </conditionalFormatting>
  <conditionalFormatting pivot="1" sqref="C22:D22">
    <cfRule type="cellIs" dxfId="858" priority="1" operator="greaterThanOrEqual">
      <formula>0</formula>
    </cfRule>
  </conditionalFormatting>
  <pageMargins left="0.70866141732283461" right="0.70866141732283461" top="0.74803149606299213" bottom="0.74803149606299213" header="0.31496062992125984" footer="0.31496062992125984"/>
  <pageSetup paperSize="9" orientation="portrait" r:id="rId2"/>
  <headerFooter>
    <oddHeader xml:space="preserve">&amp;C&amp;G
          </oddHeader>
  </headerFooter>
  <drawing r:id="rId3"/>
  <legacyDrawingHF r:id="rId4"/>
  <extLst>
    <ext xmlns:x14="http://schemas.microsoft.com/office/spreadsheetml/2009/9/main" uri="{A8765BA9-456A-4dab-B4F3-ACF838C121DE}">
      <x14:slicerList>
        <x14:slicer r:id="rId5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40"/>
  <sheetViews>
    <sheetView zoomScaleNormal="100" workbookViewId="0">
      <selection activeCell="D40" sqref="D40"/>
    </sheetView>
  </sheetViews>
  <sheetFormatPr defaultRowHeight="15" x14ac:dyDescent="0.25"/>
  <sheetData>
    <row r="1" spans="2:3" x14ac:dyDescent="0.25">
      <c r="B1" t="s">
        <v>114</v>
      </c>
      <c r="C1" t="s">
        <v>143</v>
      </c>
    </row>
    <row r="2" spans="2:3" x14ac:dyDescent="0.25">
      <c r="B2" t="s">
        <v>15</v>
      </c>
      <c r="C2" t="s">
        <v>655</v>
      </c>
    </row>
    <row r="3" spans="2:3" x14ac:dyDescent="0.25">
      <c r="B3" t="s">
        <v>99</v>
      </c>
      <c r="C3" t="s">
        <v>653</v>
      </c>
    </row>
    <row r="4" spans="2:3" x14ac:dyDescent="0.25">
      <c r="B4" t="s">
        <v>35</v>
      </c>
      <c r="C4" t="s">
        <v>737</v>
      </c>
    </row>
    <row r="5" spans="2:3" x14ac:dyDescent="0.25">
      <c r="B5" t="s">
        <v>56</v>
      </c>
      <c r="C5" t="s">
        <v>834</v>
      </c>
    </row>
    <row r="6" spans="2:3" x14ac:dyDescent="0.25">
      <c r="B6" t="s">
        <v>25</v>
      </c>
      <c r="C6" t="s">
        <v>948</v>
      </c>
    </row>
    <row r="7" spans="2:3" x14ac:dyDescent="0.25">
      <c r="B7" t="s">
        <v>20</v>
      </c>
      <c r="C7" t="s">
        <v>946</v>
      </c>
    </row>
    <row r="8" spans="2:3" x14ac:dyDescent="0.25">
      <c r="B8" t="s">
        <v>71</v>
      </c>
      <c r="C8" t="s">
        <v>949</v>
      </c>
    </row>
    <row r="9" spans="2:3" x14ac:dyDescent="0.25">
      <c r="B9" t="s">
        <v>5</v>
      </c>
      <c r="C9" t="s">
        <v>1017</v>
      </c>
    </row>
    <row r="10" spans="2:3" x14ac:dyDescent="0.25">
      <c r="B10">
        <v>10.5</v>
      </c>
      <c r="C10" t="s">
        <v>1142</v>
      </c>
    </row>
    <row r="11" spans="2:3" x14ac:dyDescent="0.25">
      <c r="B11" t="s">
        <v>12</v>
      </c>
      <c r="C11" t="s">
        <v>1197</v>
      </c>
    </row>
    <row r="12" spans="2:3" x14ac:dyDescent="0.25">
      <c r="B12" t="s">
        <v>38</v>
      </c>
      <c r="C12" t="s">
        <v>1399</v>
      </c>
    </row>
    <row r="13" spans="2:3" x14ac:dyDescent="0.25">
      <c r="B13" t="s">
        <v>107</v>
      </c>
      <c r="C13" t="s">
        <v>1456</v>
      </c>
    </row>
    <row r="14" spans="2:3" x14ac:dyDescent="0.25">
      <c r="B14" t="s">
        <v>59</v>
      </c>
      <c r="C14" t="s">
        <v>1629</v>
      </c>
    </row>
    <row r="15" spans="2:3" x14ac:dyDescent="0.25">
      <c r="B15" t="s">
        <v>119</v>
      </c>
      <c r="C15" t="s">
        <v>1750</v>
      </c>
    </row>
    <row r="16" spans="2:3" x14ac:dyDescent="0.25">
      <c r="B16" t="s">
        <v>94</v>
      </c>
      <c r="C16" t="s">
        <v>1812</v>
      </c>
    </row>
    <row r="17" spans="2:3" x14ac:dyDescent="0.25">
      <c r="B17" t="s">
        <v>54</v>
      </c>
      <c r="C17" t="s">
        <v>1895</v>
      </c>
    </row>
    <row r="18" spans="2:3" x14ac:dyDescent="0.25">
      <c r="B18" t="s">
        <v>76</v>
      </c>
      <c r="C18" t="s">
        <v>1938</v>
      </c>
    </row>
    <row r="19" spans="2:3" x14ac:dyDescent="0.25">
      <c r="B19" t="s">
        <v>115</v>
      </c>
      <c r="C19" t="s">
        <v>1959</v>
      </c>
    </row>
    <row r="20" spans="2:3" x14ac:dyDescent="0.25">
      <c r="B20" t="s">
        <v>50</v>
      </c>
      <c r="C20" t="s">
        <v>2003</v>
      </c>
    </row>
    <row r="21" spans="2:3" x14ac:dyDescent="0.25">
      <c r="B21" t="s">
        <v>89</v>
      </c>
      <c r="C21" t="s">
        <v>2151</v>
      </c>
    </row>
    <row r="22" spans="2:3" x14ac:dyDescent="0.25">
      <c r="B22" t="s">
        <v>39</v>
      </c>
      <c r="C22" t="s">
        <v>2168</v>
      </c>
    </row>
    <row r="23" spans="2:3" x14ac:dyDescent="0.25">
      <c r="B23" t="s">
        <v>26</v>
      </c>
      <c r="C23" t="s">
        <v>2222</v>
      </c>
    </row>
    <row r="24" spans="2:3" x14ac:dyDescent="0.25">
      <c r="B24" t="s">
        <v>69</v>
      </c>
      <c r="C24" t="s">
        <v>2461</v>
      </c>
    </row>
    <row r="25" spans="2:3" x14ac:dyDescent="0.25">
      <c r="B25" t="s">
        <v>74</v>
      </c>
      <c r="C25" t="s">
        <v>2534</v>
      </c>
    </row>
    <row r="26" spans="2:3" x14ac:dyDescent="0.25">
      <c r="B26" t="s">
        <v>46</v>
      </c>
      <c r="C26" t="s">
        <v>2604</v>
      </c>
    </row>
    <row r="27" spans="2:3" x14ac:dyDescent="0.25">
      <c r="B27" t="s">
        <v>84</v>
      </c>
      <c r="C27" t="s">
        <v>2725</v>
      </c>
    </row>
    <row r="28" spans="2:3" x14ac:dyDescent="0.25">
      <c r="B28" t="s">
        <v>108</v>
      </c>
      <c r="C28" t="s">
        <v>2956</v>
      </c>
    </row>
    <row r="29" spans="2:3" x14ac:dyDescent="0.25">
      <c r="B29" t="s">
        <v>21</v>
      </c>
      <c r="C29" t="s">
        <v>3057</v>
      </c>
    </row>
    <row r="30" spans="2:3" x14ac:dyDescent="0.25">
      <c r="B30" t="s">
        <v>16</v>
      </c>
      <c r="C30" t="s">
        <v>3522</v>
      </c>
    </row>
    <row r="31" spans="2:3" x14ac:dyDescent="0.25">
      <c r="B31" t="s">
        <v>85</v>
      </c>
      <c r="C31" t="s">
        <v>3652</v>
      </c>
    </row>
    <row r="32" spans="2:3" x14ac:dyDescent="0.25">
      <c r="B32" t="s">
        <v>11</v>
      </c>
      <c r="C32" t="s">
        <v>3675</v>
      </c>
    </row>
    <row r="33" spans="2:3" x14ac:dyDescent="0.25">
      <c r="B33" t="s">
        <v>80</v>
      </c>
      <c r="C33" t="s">
        <v>3758</v>
      </c>
    </row>
    <row r="34" spans="2:3" x14ac:dyDescent="0.25">
      <c r="B34" t="s">
        <v>79</v>
      </c>
      <c r="C34" t="s">
        <v>3792</v>
      </c>
    </row>
    <row r="35" spans="2:3" x14ac:dyDescent="0.25">
      <c r="B35" t="s">
        <v>75</v>
      </c>
      <c r="C35" t="s">
        <v>3793</v>
      </c>
    </row>
    <row r="36" spans="2:3" x14ac:dyDescent="0.25">
      <c r="B36" t="s">
        <v>106</v>
      </c>
      <c r="C36" t="s">
        <v>3896</v>
      </c>
    </row>
    <row r="37" spans="2:3" x14ac:dyDescent="0.25">
      <c r="B37" t="s">
        <v>10</v>
      </c>
      <c r="C37" t="s">
        <v>3935</v>
      </c>
    </row>
    <row r="38" spans="2:3" x14ac:dyDescent="0.25">
      <c r="B38" t="s">
        <v>60</v>
      </c>
      <c r="C38" t="s">
        <v>3933</v>
      </c>
    </row>
    <row r="39" spans="2:3" x14ac:dyDescent="0.25">
      <c r="B39" t="s">
        <v>17</v>
      </c>
      <c r="C39" t="s">
        <v>3945</v>
      </c>
    </row>
    <row r="40" spans="2:3" x14ac:dyDescent="0.25">
      <c r="B40" t="s">
        <v>51</v>
      </c>
      <c r="C40" t="s">
        <v>3950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"/>
  <sheetViews>
    <sheetView topLeftCell="A3" zoomScale="80" zoomScaleNormal="80" workbookViewId="0">
      <selection activeCell="D40" sqref="D40"/>
    </sheetView>
  </sheetViews>
  <sheetFormatPr defaultColWidth="14.28515625" defaultRowHeight="15" x14ac:dyDescent="0.25"/>
  <cols>
    <col min="1" max="1" width="146.7109375" bestFit="1" customWidth="1"/>
    <col min="2" max="2" width="50.140625" style="8" bestFit="1" customWidth="1"/>
    <col min="3" max="3" width="100.42578125" style="5" bestFit="1" customWidth="1"/>
  </cols>
  <sheetData>
    <row r="1" spans="1:3" x14ac:dyDescent="0.25">
      <c r="A1" s="6" t="s">
        <v>8014</v>
      </c>
      <c r="B1" s="8" t="s">
        <v>8018</v>
      </c>
    </row>
    <row r="2" spans="1:3" ht="106.15" customHeight="1" x14ac:dyDescent="0.25"/>
    <row r="3" spans="1:3" x14ac:dyDescent="0.25">
      <c r="A3" s="6" t="s">
        <v>8016</v>
      </c>
      <c r="B3" t="s">
        <v>8019</v>
      </c>
      <c r="C3"/>
    </row>
    <row r="4" spans="1:3" x14ac:dyDescent="0.25">
      <c r="A4" s="7" t="s">
        <v>3758</v>
      </c>
      <c r="B4" s="24">
        <v>135752.84450000001</v>
      </c>
      <c r="C4"/>
    </row>
    <row r="5" spans="1:3" x14ac:dyDescent="0.25">
      <c r="A5" s="7" t="s">
        <v>3522</v>
      </c>
      <c r="B5" s="24">
        <v>42040.800000000003</v>
      </c>
      <c r="C5"/>
    </row>
    <row r="6" spans="1:3" x14ac:dyDescent="0.25">
      <c r="A6" s="7" t="s">
        <v>2461</v>
      </c>
      <c r="B6" s="24">
        <v>1082154.1000000001</v>
      </c>
      <c r="C6"/>
    </row>
    <row r="7" spans="1:3" x14ac:dyDescent="0.25">
      <c r="A7" s="7" t="s">
        <v>2222</v>
      </c>
      <c r="B7" s="24">
        <v>1126204.2</v>
      </c>
      <c r="C7"/>
    </row>
    <row r="8" spans="1:3" x14ac:dyDescent="0.25">
      <c r="A8" s="7" t="s">
        <v>1812</v>
      </c>
      <c r="B8" s="24">
        <v>778043.16379999998</v>
      </c>
      <c r="C8"/>
    </row>
    <row r="9" spans="1:3" x14ac:dyDescent="0.25">
      <c r="A9" s="7" t="s">
        <v>946</v>
      </c>
      <c r="B9" s="24">
        <v>372756.72930000001</v>
      </c>
      <c r="C9"/>
    </row>
    <row r="10" spans="1:3" x14ac:dyDescent="0.25">
      <c r="A10" s="7" t="s">
        <v>8017</v>
      </c>
      <c r="B10" s="24">
        <v>3536951.8376000002</v>
      </c>
      <c r="C10"/>
    </row>
    <row r="11" spans="1:3" x14ac:dyDescent="0.25">
      <c r="B11"/>
      <c r="C11"/>
    </row>
    <row r="12" spans="1:3" x14ac:dyDescent="0.25">
      <c r="B12"/>
      <c r="C12"/>
    </row>
    <row r="13" spans="1:3" x14ac:dyDescent="0.25">
      <c r="B13"/>
      <c r="C13"/>
    </row>
    <row r="14" spans="1:3" x14ac:dyDescent="0.25">
      <c r="B14" s="10"/>
      <c r="C14"/>
    </row>
    <row r="15" spans="1:3" x14ac:dyDescent="0.25">
      <c r="B15"/>
      <c r="C15"/>
    </row>
    <row r="16" spans="1:3" x14ac:dyDescent="0.25">
      <c r="B16"/>
      <c r="C16"/>
    </row>
    <row r="17" spans="2:3" x14ac:dyDescent="0.25">
      <c r="B17"/>
      <c r="C17"/>
    </row>
    <row r="18" spans="2:3" x14ac:dyDescent="0.25">
      <c r="B18"/>
      <c r="C18"/>
    </row>
    <row r="19" spans="2:3" x14ac:dyDescent="0.25">
      <c r="B19"/>
      <c r="C19"/>
    </row>
    <row r="20" spans="2:3" x14ac:dyDescent="0.25">
      <c r="B20"/>
      <c r="C20"/>
    </row>
    <row r="21" spans="2:3" x14ac:dyDescent="0.25">
      <c r="B21"/>
      <c r="C21"/>
    </row>
    <row r="22" spans="2:3" x14ac:dyDescent="0.25">
      <c r="B22"/>
      <c r="C22"/>
    </row>
    <row r="23" spans="2:3" x14ac:dyDescent="0.25">
      <c r="B23"/>
      <c r="C23"/>
    </row>
    <row r="24" spans="2:3" x14ac:dyDescent="0.25">
      <c r="B24"/>
      <c r="C24"/>
    </row>
    <row r="25" spans="2:3" x14ac:dyDescent="0.25">
      <c r="B25"/>
      <c r="C25"/>
    </row>
    <row r="26" spans="2:3" x14ac:dyDescent="0.25">
      <c r="B26"/>
      <c r="C26"/>
    </row>
    <row r="27" spans="2:3" x14ac:dyDescent="0.25">
      <c r="B27"/>
      <c r="C27"/>
    </row>
    <row r="28" spans="2:3" x14ac:dyDescent="0.25">
      <c r="B28"/>
      <c r="C28"/>
    </row>
    <row r="29" spans="2:3" x14ac:dyDescent="0.25">
      <c r="B29"/>
      <c r="C29"/>
    </row>
    <row r="30" spans="2:3" x14ac:dyDescent="0.25">
      <c r="B30"/>
      <c r="C30"/>
    </row>
    <row r="31" spans="2:3" x14ac:dyDescent="0.25">
      <c r="B31"/>
      <c r="C31"/>
    </row>
    <row r="32" spans="2:3" x14ac:dyDescent="0.25">
      <c r="B32"/>
      <c r="C32"/>
    </row>
    <row r="33" spans="2:3" x14ac:dyDescent="0.25">
      <c r="B33"/>
      <c r="C33"/>
    </row>
    <row r="34" spans="2:3" x14ac:dyDescent="0.25">
      <c r="B34"/>
      <c r="C34"/>
    </row>
    <row r="35" spans="2:3" x14ac:dyDescent="0.25">
      <c r="B35"/>
      <c r="C35"/>
    </row>
    <row r="36" spans="2:3" x14ac:dyDescent="0.25">
      <c r="B36"/>
      <c r="C36"/>
    </row>
    <row r="37" spans="2:3" x14ac:dyDescent="0.25">
      <c r="B37"/>
      <c r="C37"/>
    </row>
    <row r="38" spans="2:3" x14ac:dyDescent="0.25">
      <c r="B38"/>
      <c r="C38"/>
    </row>
    <row r="39" spans="2:3" x14ac:dyDescent="0.25">
      <c r="B39"/>
      <c r="C39"/>
    </row>
    <row r="40" spans="2:3" x14ac:dyDescent="0.25">
      <c r="B40"/>
      <c r="C40"/>
    </row>
    <row r="41" spans="2:3" x14ac:dyDescent="0.25">
      <c r="B41"/>
      <c r="C41"/>
    </row>
    <row r="42" spans="2:3" x14ac:dyDescent="0.25">
      <c r="B42"/>
      <c r="C42"/>
    </row>
    <row r="43" spans="2:3" x14ac:dyDescent="0.25">
      <c r="B43"/>
      <c r="C43"/>
    </row>
    <row r="44" spans="2:3" x14ac:dyDescent="0.25">
      <c r="B44"/>
      <c r="C44"/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C81"/>
  <sheetViews>
    <sheetView zoomScaleNormal="100" workbookViewId="0">
      <selection activeCell="B9" sqref="B9"/>
    </sheetView>
  </sheetViews>
  <sheetFormatPr defaultRowHeight="15" x14ac:dyDescent="0.25"/>
  <cols>
    <col min="1" max="1" width="75" customWidth="1"/>
    <col min="2" max="2" width="10.5703125" customWidth="1"/>
    <col min="3" max="4" width="18.140625" customWidth="1"/>
    <col min="5" max="5" width="27.140625" bestFit="1" customWidth="1"/>
    <col min="6" max="6" width="27.7109375" customWidth="1"/>
    <col min="10" max="10" width="13" customWidth="1"/>
  </cols>
  <sheetData>
    <row r="3" spans="1:81" s="14" customFormat="1" ht="75" x14ac:dyDescent="0.25">
      <c r="A3" s="13" t="s">
        <v>8015</v>
      </c>
      <c r="B3" s="6" t="s">
        <v>8014</v>
      </c>
      <c r="C3" s="14" t="s">
        <v>8023</v>
      </c>
      <c r="D3" s="14" t="s">
        <v>8019</v>
      </c>
      <c r="E3" s="14" t="s">
        <v>8020</v>
      </c>
      <c r="F3"/>
    </row>
    <row r="4" spans="1:81" x14ac:dyDescent="0.25">
      <c r="A4" s="21" t="s">
        <v>655</v>
      </c>
      <c r="B4" t="s">
        <v>15</v>
      </c>
      <c r="C4" s="15">
        <v>1721560.4904</v>
      </c>
      <c r="D4" s="15">
        <v>17292053.539099999</v>
      </c>
      <c r="E4" s="5">
        <v>96.802124836941502</v>
      </c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</row>
    <row r="5" spans="1:81" x14ac:dyDescent="0.25">
      <c r="A5" s="18" t="s">
        <v>653</v>
      </c>
      <c r="B5" s="19" t="s">
        <v>99</v>
      </c>
      <c r="C5" s="17"/>
      <c r="D5" s="17"/>
      <c r="E5" s="20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</row>
    <row r="6" spans="1:81" s="18" customFormat="1" x14ac:dyDescent="0.25">
      <c r="A6" s="18" t="s">
        <v>737</v>
      </c>
      <c r="B6" s="19" t="s">
        <v>35</v>
      </c>
      <c r="C6" s="17">
        <v>1444829.9</v>
      </c>
      <c r="D6" s="17">
        <v>15052504.699999999</v>
      </c>
      <c r="E6" s="20">
        <v>93.108806159167415</v>
      </c>
      <c r="F6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</row>
    <row r="7" spans="1:81" s="18" customFormat="1" x14ac:dyDescent="0.25">
      <c r="A7" s="32" t="s">
        <v>834</v>
      </c>
      <c r="B7" t="s">
        <v>56</v>
      </c>
      <c r="C7" s="15">
        <v>276730.59039999999</v>
      </c>
      <c r="D7" s="15">
        <v>2239548.8391</v>
      </c>
      <c r="E7" s="5">
        <v>132.04600048730427</v>
      </c>
      <c r="F7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</row>
    <row r="8" spans="1:81" x14ac:dyDescent="0.25">
      <c r="A8" s="21" t="s">
        <v>948</v>
      </c>
      <c r="B8" t="s">
        <v>25</v>
      </c>
      <c r="C8" s="15">
        <v>694658.29650000005</v>
      </c>
      <c r="D8" s="15">
        <v>4896034.0036000004</v>
      </c>
      <c r="E8" s="5">
        <v>116.44876236515633</v>
      </c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</row>
    <row r="9" spans="1:81" s="18" customFormat="1" x14ac:dyDescent="0.25">
      <c r="A9" s="32" t="s">
        <v>946</v>
      </c>
      <c r="B9" t="s">
        <v>20</v>
      </c>
      <c r="C9" s="15">
        <v>43880.808700000001</v>
      </c>
      <c r="D9" s="15">
        <v>372756.72930000001</v>
      </c>
      <c r="E9" s="5">
        <v>116.80944492456916</v>
      </c>
      <c r="F9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</row>
    <row r="10" spans="1:81" x14ac:dyDescent="0.25">
      <c r="A10" s="32" t="s">
        <v>1456</v>
      </c>
      <c r="B10" t="s">
        <v>107</v>
      </c>
      <c r="C10" s="15"/>
      <c r="D10" s="15">
        <v>762.3</v>
      </c>
      <c r="E10" s="5">
        <v>77.587786259541986</v>
      </c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</row>
    <row r="11" spans="1:81" x14ac:dyDescent="0.25">
      <c r="A11" s="32" t="s">
        <v>1629</v>
      </c>
      <c r="B11" t="s">
        <v>59</v>
      </c>
      <c r="C11" s="15">
        <v>13414.4</v>
      </c>
      <c r="D11" s="15">
        <v>118988.5</v>
      </c>
      <c r="E11" s="5">
        <v>116.14551913513546</v>
      </c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</row>
    <row r="12" spans="1:81" x14ac:dyDescent="0.25">
      <c r="A12" s="33" t="s">
        <v>1750</v>
      </c>
      <c r="B12" t="s">
        <v>119</v>
      </c>
      <c r="C12" s="34">
        <v>1419.7</v>
      </c>
      <c r="D12" s="34">
        <v>20740.099999999999</v>
      </c>
      <c r="E12" s="35">
        <v>71.311275310395104</v>
      </c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</row>
    <row r="13" spans="1:81" x14ac:dyDescent="0.25">
      <c r="A13" s="32" t="s">
        <v>1812</v>
      </c>
      <c r="B13" t="s">
        <v>94</v>
      </c>
      <c r="C13" s="15">
        <v>81196.554199999999</v>
      </c>
      <c r="D13" s="15">
        <v>778043.16379999998</v>
      </c>
      <c r="E13" s="5">
        <v>119.31651364736432</v>
      </c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</row>
    <row r="14" spans="1:81" x14ac:dyDescent="0.25">
      <c r="A14" s="32" t="s">
        <v>1938</v>
      </c>
      <c r="B14" t="s">
        <v>76</v>
      </c>
      <c r="C14" s="15">
        <v>1542.396</v>
      </c>
      <c r="D14" s="15">
        <v>13544.057000000001</v>
      </c>
      <c r="E14" s="5">
        <v>132.38349875955504</v>
      </c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</row>
    <row r="15" spans="1:81" s="16" customFormat="1" x14ac:dyDescent="0.25">
      <c r="A15" s="32" t="s">
        <v>2003</v>
      </c>
      <c r="B15" t="s">
        <v>50</v>
      </c>
      <c r="C15" s="15">
        <v>56216</v>
      </c>
      <c r="D15" s="15">
        <v>495349.2</v>
      </c>
      <c r="E15" s="5">
        <v>178.9275168100389</v>
      </c>
      <c r="F15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</row>
    <row r="16" spans="1:81" x14ac:dyDescent="0.25">
      <c r="A16" s="18" t="s">
        <v>2151</v>
      </c>
      <c r="B16" s="19" t="s">
        <v>89</v>
      </c>
      <c r="C16" s="17"/>
      <c r="D16" s="17"/>
      <c r="E16" s="20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</row>
    <row r="17" spans="1:81" x14ac:dyDescent="0.25">
      <c r="A17" s="32" t="s">
        <v>2168</v>
      </c>
      <c r="B17" t="s">
        <v>39</v>
      </c>
      <c r="C17" s="15">
        <v>27172.799999999999</v>
      </c>
      <c r="D17" s="15">
        <v>182415.1</v>
      </c>
      <c r="E17" s="5">
        <v>137.29615203688024</v>
      </c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</row>
    <row r="18" spans="1:81" x14ac:dyDescent="0.25">
      <c r="A18" s="32" t="s">
        <v>2222</v>
      </c>
      <c r="B18" t="s">
        <v>26</v>
      </c>
      <c r="C18" s="15">
        <v>108913</v>
      </c>
      <c r="D18" s="15">
        <v>1126204.2</v>
      </c>
      <c r="E18" s="5">
        <v>99.33102190972042</v>
      </c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</row>
    <row r="19" spans="1:81" s="16" customFormat="1" x14ac:dyDescent="0.25">
      <c r="A19" s="32" t="s">
        <v>2461</v>
      </c>
      <c r="B19" s="22" t="s">
        <v>69</v>
      </c>
      <c r="C19" s="36">
        <v>261567</v>
      </c>
      <c r="D19" s="36">
        <v>1082154.1000000001</v>
      </c>
      <c r="E19" s="37">
        <v>99.359817248042347</v>
      </c>
      <c r="F19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</row>
    <row r="20" spans="1:81" s="19" customFormat="1" x14ac:dyDescent="0.25">
      <c r="A20" s="17" t="s">
        <v>2534</v>
      </c>
      <c r="B20" s="17" t="s">
        <v>74</v>
      </c>
      <c r="C20" s="17">
        <v>258361.2</v>
      </c>
      <c r="D20" s="17">
        <v>1066317.7</v>
      </c>
      <c r="E20" s="17">
        <v>98.25208543799819</v>
      </c>
      <c r="F20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</row>
    <row r="21" spans="1:81" x14ac:dyDescent="0.25">
      <c r="A21" t="s">
        <v>2604</v>
      </c>
      <c r="B21" t="s">
        <v>46</v>
      </c>
      <c r="C21" s="15">
        <v>11350.5</v>
      </c>
      <c r="D21" s="15">
        <v>127685.80899999999</v>
      </c>
      <c r="E21" s="5">
        <v>78.943980022542036</v>
      </c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</row>
    <row r="22" spans="1:81" x14ac:dyDescent="0.25">
      <c r="A22" t="s">
        <v>3057</v>
      </c>
      <c r="B22" t="s">
        <v>21</v>
      </c>
      <c r="C22" s="15">
        <v>34806.699999999997</v>
      </c>
      <c r="D22" s="15">
        <v>159506.79999999999</v>
      </c>
      <c r="E22" s="5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</row>
    <row r="23" spans="1:81" x14ac:dyDescent="0.25">
      <c r="A23" s="32" t="s">
        <v>3522</v>
      </c>
      <c r="B23" t="s">
        <v>16</v>
      </c>
      <c r="C23" s="15">
        <v>5112.8</v>
      </c>
      <c r="D23" s="15">
        <v>42040.800000000003</v>
      </c>
      <c r="E23" s="5">
        <v>113.95023581070093</v>
      </c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</row>
    <row r="24" spans="1:81" x14ac:dyDescent="0.25">
      <c r="A24" t="s">
        <v>3652</v>
      </c>
      <c r="B24" t="s">
        <v>85</v>
      </c>
      <c r="C24" s="15">
        <v>21861</v>
      </c>
      <c r="D24" s="15">
        <v>175140.5</v>
      </c>
      <c r="E24" s="5">
        <v>137.80347521212579</v>
      </c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</row>
    <row r="25" spans="1:81" x14ac:dyDescent="0.25">
      <c r="A25" t="s">
        <v>3758</v>
      </c>
      <c r="B25" t="s">
        <v>80</v>
      </c>
      <c r="C25" s="15">
        <v>16714.2376</v>
      </c>
      <c r="D25" s="15">
        <v>135752.84450000001</v>
      </c>
      <c r="E25" s="5">
        <v>114.57151640642439</v>
      </c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</row>
    <row r="26" spans="1:81" x14ac:dyDescent="0.25">
      <c r="A26" t="s">
        <v>3793</v>
      </c>
      <c r="B26" t="s">
        <v>75</v>
      </c>
      <c r="C26" s="15">
        <v>182375.7</v>
      </c>
      <c r="D26" s="15">
        <v>1802347.9</v>
      </c>
      <c r="E26" s="5">
        <v>103.47876450913368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</row>
    <row r="27" spans="1:81" s="18" customFormat="1" x14ac:dyDescent="0.25">
      <c r="A27" t="s">
        <v>3896</v>
      </c>
      <c r="B27" t="s">
        <v>106</v>
      </c>
      <c r="C27" s="15">
        <v>104535.7738</v>
      </c>
      <c r="D27" s="15">
        <v>2474468.2102000001</v>
      </c>
      <c r="E27" s="5">
        <v>101.0155897486668</v>
      </c>
      <c r="F27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</row>
    <row r="28" spans="1:81" s="19" customFormat="1" x14ac:dyDescent="0.25">
      <c r="A28" s="21" t="s">
        <v>3935</v>
      </c>
      <c r="B28" t="s">
        <v>10</v>
      </c>
      <c r="C28" s="15">
        <v>111331.97380000001</v>
      </c>
      <c r="D28" s="15">
        <v>891400.37170000002</v>
      </c>
      <c r="E28" s="5">
        <v>93.653315125276151</v>
      </c>
      <c r="F28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</row>
    <row r="29" spans="1:81" x14ac:dyDescent="0.25">
      <c r="A29" s="21" t="s">
        <v>3792</v>
      </c>
      <c r="B29" t="s">
        <v>79</v>
      </c>
      <c r="C29" s="15">
        <v>299993.47379999998</v>
      </c>
      <c r="D29" s="15">
        <v>4392666.1102</v>
      </c>
      <c r="E29" s="5">
        <v>101.98341569242386</v>
      </c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</row>
    <row r="30" spans="1:81" x14ac:dyDescent="0.25"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</row>
    <row r="31" spans="1:81" s="16" customFormat="1" x14ac:dyDescent="0.25">
      <c r="A31"/>
      <c r="B31"/>
      <c r="C31"/>
      <c r="D31"/>
      <c r="E31"/>
      <c r="F31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</row>
    <row r="32" spans="1:81" x14ac:dyDescent="0.25"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</row>
    <row r="33" spans="1:81" s="19" customFormat="1" x14ac:dyDescent="0.25">
      <c r="A33"/>
      <c r="B33"/>
      <c r="C33"/>
      <c r="D33"/>
      <c r="E33"/>
      <c r="F33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</row>
    <row r="34" spans="1:81" x14ac:dyDescent="0.25"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</row>
    <row r="35" spans="1:81" x14ac:dyDescent="0.25"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</row>
    <row r="36" spans="1:81" x14ac:dyDescent="0.25"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</row>
    <row r="37" spans="1:81" x14ac:dyDescent="0.25"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</row>
    <row r="38" spans="1:81" x14ac:dyDescent="0.25">
      <c r="G38" s="14"/>
      <c r="H38" s="14"/>
      <c r="I38" s="14"/>
      <c r="J38" s="14" t="e">
        <v>#N/A</v>
      </c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</row>
    <row r="39" spans="1:81" x14ac:dyDescent="0.25"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</row>
    <row r="40" spans="1:81" x14ac:dyDescent="0.25"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</row>
    <row r="41" spans="1:81" x14ac:dyDescent="0.25"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</row>
    <row r="42" spans="1:81" x14ac:dyDescent="0.25"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</row>
    <row r="43" spans="1:81" x14ac:dyDescent="0.25"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</row>
    <row r="44" spans="1:81" x14ac:dyDescent="0.25"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</row>
    <row r="45" spans="1:81" x14ac:dyDescent="0.25"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</row>
    <row r="46" spans="1:81" x14ac:dyDescent="0.25"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</row>
    <row r="47" spans="1:81" x14ac:dyDescent="0.25"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</row>
    <row r="48" spans="1:81" x14ac:dyDescent="0.25"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</row>
    <row r="49" spans="7:81" x14ac:dyDescent="0.25"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</row>
    <row r="50" spans="7:81" x14ac:dyDescent="0.25"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</row>
    <row r="51" spans="7:81" x14ac:dyDescent="0.25"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</row>
    <row r="52" spans="7:81" x14ac:dyDescent="0.25"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</row>
    <row r="53" spans="7:81" x14ac:dyDescent="0.25"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4"/>
      <c r="BY53" s="14"/>
      <c r="BZ53" s="14"/>
      <c r="CA53" s="14"/>
      <c r="CB53" s="14"/>
      <c r="CC53" s="14"/>
    </row>
    <row r="54" spans="7:81" x14ac:dyDescent="0.25"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  <c r="BW54" s="14"/>
      <c r="BX54" s="14"/>
      <c r="BY54" s="14"/>
      <c r="BZ54" s="14"/>
      <c r="CA54" s="14"/>
      <c r="CB54" s="14"/>
      <c r="CC54" s="14"/>
    </row>
    <row r="55" spans="7:81" x14ac:dyDescent="0.25"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  <c r="BZ55" s="14"/>
      <c r="CA55" s="14"/>
      <c r="CB55" s="14"/>
      <c r="CC55" s="14"/>
    </row>
    <row r="56" spans="7:81" x14ac:dyDescent="0.25"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4"/>
      <c r="BX56" s="14"/>
      <c r="BY56" s="14"/>
      <c r="BZ56" s="14"/>
      <c r="CA56" s="14"/>
      <c r="CB56" s="14"/>
      <c r="CC56" s="14"/>
    </row>
    <row r="57" spans="7:81" x14ac:dyDescent="0.25"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4"/>
      <c r="BY57" s="14"/>
      <c r="BZ57" s="14"/>
      <c r="CA57" s="14"/>
      <c r="CB57" s="14"/>
      <c r="CC57" s="14"/>
    </row>
    <row r="58" spans="7:81" x14ac:dyDescent="0.25"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  <c r="BZ58" s="14"/>
      <c r="CA58" s="14"/>
      <c r="CB58" s="14"/>
      <c r="CC58" s="14"/>
    </row>
    <row r="59" spans="7:81" x14ac:dyDescent="0.25"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4"/>
      <c r="BY59" s="14"/>
      <c r="BZ59" s="14"/>
      <c r="CA59" s="14"/>
      <c r="CB59" s="14"/>
      <c r="CC59" s="14"/>
    </row>
    <row r="60" spans="7:81" x14ac:dyDescent="0.25"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</row>
    <row r="61" spans="7:81" x14ac:dyDescent="0.25"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4"/>
      <c r="BU61" s="14"/>
      <c r="BV61" s="14"/>
      <c r="BW61" s="14"/>
      <c r="BX61" s="14"/>
      <c r="BY61" s="14"/>
      <c r="BZ61" s="14"/>
      <c r="CA61" s="14"/>
      <c r="CB61" s="14"/>
      <c r="CC61" s="14"/>
    </row>
    <row r="62" spans="7:81" x14ac:dyDescent="0.25"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/>
      <c r="BT62" s="14"/>
      <c r="BU62" s="14"/>
      <c r="BV62" s="14"/>
      <c r="BW62" s="14"/>
      <c r="BX62" s="14"/>
      <c r="BY62" s="14"/>
      <c r="BZ62" s="14"/>
      <c r="CA62" s="14"/>
      <c r="CB62" s="14"/>
      <c r="CC62" s="14"/>
    </row>
    <row r="63" spans="7:81" x14ac:dyDescent="0.25"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  <c r="BT63" s="14"/>
      <c r="BU63" s="14"/>
      <c r="BV63" s="14"/>
      <c r="BW63" s="14"/>
      <c r="BX63" s="14"/>
      <c r="BY63" s="14"/>
      <c r="BZ63" s="14"/>
      <c r="CA63" s="14"/>
      <c r="CB63" s="14"/>
      <c r="CC63" s="14"/>
    </row>
    <row r="64" spans="7:81" x14ac:dyDescent="0.25"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4"/>
      <c r="BU64" s="14"/>
      <c r="BV64" s="14"/>
      <c r="BW64" s="14"/>
      <c r="BX64" s="14"/>
      <c r="BY64" s="14"/>
      <c r="BZ64" s="14"/>
      <c r="CA64" s="14"/>
      <c r="CB64" s="14"/>
      <c r="CC64" s="14"/>
    </row>
    <row r="65" spans="7:81" x14ac:dyDescent="0.25"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4"/>
      <c r="BQ65" s="14"/>
      <c r="BR65" s="14"/>
      <c r="BS65" s="14"/>
      <c r="BT65" s="14"/>
      <c r="BU65" s="14"/>
      <c r="BV65" s="14"/>
      <c r="BW65" s="14"/>
      <c r="BX65" s="14"/>
      <c r="BY65" s="14"/>
      <c r="BZ65" s="14"/>
      <c r="CA65" s="14"/>
      <c r="CB65" s="14"/>
      <c r="CC65" s="14"/>
    </row>
    <row r="66" spans="7:81" x14ac:dyDescent="0.25"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4"/>
      <c r="BU66" s="14"/>
      <c r="BV66" s="14"/>
      <c r="BW66" s="14"/>
      <c r="BX66" s="14"/>
      <c r="BY66" s="14"/>
      <c r="BZ66" s="14"/>
      <c r="CA66" s="14"/>
      <c r="CB66" s="14"/>
      <c r="CC66" s="14"/>
    </row>
    <row r="67" spans="7:81" x14ac:dyDescent="0.25"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4"/>
      <c r="BU67" s="14"/>
      <c r="BV67" s="14"/>
      <c r="BW67" s="14"/>
      <c r="BX67" s="14"/>
      <c r="BY67" s="14"/>
      <c r="BZ67" s="14"/>
      <c r="CA67" s="14"/>
      <c r="CB67" s="14"/>
      <c r="CC67" s="14"/>
    </row>
    <row r="68" spans="7:81" x14ac:dyDescent="0.25"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4"/>
      <c r="BU68" s="14"/>
      <c r="BV68" s="14"/>
      <c r="BW68" s="14"/>
      <c r="BX68" s="14"/>
      <c r="BY68" s="14"/>
      <c r="BZ68" s="14"/>
      <c r="CA68" s="14"/>
      <c r="CB68" s="14"/>
      <c r="CC68" s="14"/>
    </row>
    <row r="69" spans="7:81" x14ac:dyDescent="0.25"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</row>
    <row r="70" spans="7:81" x14ac:dyDescent="0.25"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</row>
    <row r="71" spans="7:81" x14ac:dyDescent="0.25"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14"/>
      <c r="CB71" s="14"/>
      <c r="CC71" s="14"/>
    </row>
    <row r="72" spans="7:81" x14ac:dyDescent="0.25"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</row>
    <row r="73" spans="7:81" x14ac:dyDescent="0.25"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4"/>
      <c r="BY73" s="14"/>
      <c r="BZ73" s="14"/>
      <c r="CA73" s="14"/>
      <c r="CB73" s="14"/>
      <c r="CC73" s="14"/>
    </row>
    <row r="74" spans="7:81" x14ac:dyDescent="0.25"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14"/>
      <c r="CB74" s="14"/>
      <c r="CC74" s="14"/>
    </row>
    <row r="75" spans="7:81" x14ac:dyDescent="0.25"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4"/>
      <c r="BQ75" s="14"/>
      <c r="BR75" s="14"/>
      <c r="BS75" s="14"/>
      <c r="BT75" s="14"/>
      <c r="BU75" s="14"/>
      <c r="BV75" s="14"/>
      <c r="BW75" s="14"/>
      <c r="BX75" s="14"/>
      <c r="BY75" s="14"/>
      <c r="BZ75" s="14"/>
      <c r="CA75" s="14"/>
      <c r="CB75" s="14"/>
      <c r="CC75" s="14"/>
    </row>
    <row r="76" spans="7:81" x14ac:dyDescent="0.25"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4"/>
      <c r="BS76" s="14"/>
      <c r="BT76" s="14"/>
      <c r="BU76" s="14"/>
      <c r="BV76" s="14"/>
      <c r="BW76" s="14"/>
      <c r="BX76" s="14"/>
      <c r="BY76" s="14"/>
      <c r="BZ76" s="14"/>
      <c r="CA76" s="14"/>
      <c r="CB76" s="14"/>
      <c r="CC76" s="14"/>
    </row>
    <row r="77" spans="7:81" x14ac:dyDescent="0.25"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4"/>
      <c r="BQ77" s="14"/>
      <c r="BR77" s="14"/>
      <c r="BS77" s="14"/>
      <c r="BT77" s="14"/>
      <c r="BU77" s="14"/>
      <c r="BV77" s="14"/>
      <c r="BW77" s="14"/>
      <c r="BX77" s="14"/>
      <c r="BY77" s="14"/>
      <c r="BZ77" s="14"/>
      <c r="CA77" s="14"/>
      <c r="CB77" s="14"/>
      <c r="CC77" s="14"/>
    </row>
    <row r="78" spans="7:81" x14ac:dyDescent="0.25"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  <c r="BT78" s="14"/>
      <c r="BU78" s="14"/>
      <c r="BV78" s="14"/>
      <c r="BW78" s="14"/>
      <c r="BX78" s="14"/>
      <c r="BY78" s="14"/>
      <c r="BZ78" s="14"/>
      <c r="CA78" s="14"/>
      <c r="CB78" s="14"/>
      <c r="CC78" s="14"/>
    </row>
    <row r="79" spans="7:81" x14ac:dyDescent="0.25"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  <c r="BM79" s="14"/>
      <c r="BN79" s="14"/>
      <c r="BO79" s="14"/>
      <c r="BP79" s="14"/>
      <c r="BQ79" s="14"/>
      <c r="BR79" s="14"/>
      <c r="BS79" s="14"/>
      <c r="BT79" s="14"/>
      <c r="BU79" s="14"/>
      <c r="BV79" s="14"/>
      <c r="BW79" s="14"/>
      <c r="BX79" s="14"/>
      <c r="BY79" s="14"/>
      <c r="BZ79" s="14"/>
      <c r="CA79" s="14"/>
      <c r="CB79" s="14"/>
      <c r="CC79" s="14"/>
    </row>
    <row r="80" spans="7:81" x14ac:dyDescent="0.25"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  <c r="BM80" s="14"/>
      <c r="BN80" s="14"/>
      <c r="BO80" s="14"/>
      <c r="BP80" s="14"/>
      <c r="BQ80" s="14"/>
      <c r="BR80" s="14"/>
      <c r="BS80" s="14"/>
      <c r="BT80" s="14"/>
      <c r="BU80" s="14"/>
      <c r="BV80" s="14"/>
      <c r="BW80" s="14"/>
      <c r="BX80" s="14"/>
      <c r="BY80" s="14"/>
      <c r="BZ80" s="14"/>
      <c r="CA80" s="14"/>
      <c r="CB80" s="14"/>
      <c r="CC80" s="14"/>
    </row>
    <row r="81" spans="7:81" x14ac:dyDescent="0.25"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  <c r="BM81" s="14"/>
      <c r="BN81" s="14"/>
      <c r="BO81" s="14"/>
      <c r="BP81" s="14"/>
      <c r="BQ81" s="14"/>
      <c r="BR81" s="14"/>
      <c r="BS81" s="14"/>
      <c r="BT81" s="14"/>
      <c r="BU81" s="14"/>
      <c r="BV81" s="14"/>
      <c r="BW81" s="14"/>
      <c r="BX81" s="14"/>
      <c r="BY81" s="14"/>
      <c r="BZ81" s="14"/>
      <c r="CA81" s="14"/>
      <c r="CB81" s="14"/>
      <c r="CC81" s="14"/>
    </row>
  </sheetData>
  <sheetProtection sort="0" autoFilter="0" pivotTables="0"/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20"/>
  <sheetViews>
    <sheetView topLeftCell="A1598" zoomScaleNormal="100" workbookViewId="0">
      <selection activeCell="D40" sqref="D40"/>
    </sheetView>
  </sheetViews>
  <sheetFormatPr defaultRowHeight="15" x14ac:dyDescent="0.25"/>
  <cols>
    <col min="1" max="1" width="15.42578125" style="52" customWidth="1"/>
    <col min="2" max="2" width="15.5703125" style="50" customWidth="1"/>
    <col min="3" max="3" width="34.7109375" style="45" customWidth="1"/>
    <col min="4" max="4" width="20.7109375" style="50" customWidth="1"/>
    <col min="5" max="5" width="20.42578125" style="50" customWidth="1"/>
    <col min="6" max="6" width="16.85546875" style="50" customWidth="1"/>
    <col min="7" max="16384" width="9.140625" style="50"/>
  </cols>
  <sheetData>
    <row r="1" spans="1:6" s="48" customFormat="1" ht="90" x14ac:dyDescent="0.25">
      <c r="A1" s="46" t="s">
        <v>118</v>
      </c>
      <c r="B1" s="47" t="s">
        <v>8014</v>
      </c>
      <c r="C1" s="42" t="s">
        <v>8015</v>
      </c>
      <c r="D1" s="47" t="s">
        <v>0</v>
      </c>
      <c r="E1" s="47" t="s">
        <v>2</v>
      </c>
      <c r="F1" s="47" t="s">
        <v>1</v>
      </c>
    </row>
    <row r="2" spans="1:6" x14ac:dyDescent="0.25">
      <c r="A2" s="49">
        <v>44927</v>
      </c>
      <c r="B2" s="41" t="s">
        <v>99</v>
      </c>
      <c r="C2" s="43" t="s">
        <v>653</v>
      </c>
      <c r="D2" s="38">
        <v>172</v>
      </c>
      <c r="E2" s="38">
        <v>172</v>
      </c>
      <c r="F2" s="38">
        <v>401.86915887850466</v>
      </c>
    </row>
    <row r="3" spans="1:6" x14ac:dyDescent="0.25">
      <c r="A3" s="49">
        <v>44927</v>
      </c>
      <c r="B3" s="41" t="s">
        <v>66</v>
      </c>
      <c r="C3" s="43"/>
      <c r="D3" s="38">
        <v>172</v>
      </c>
      <c r="E3" s="38">
        <v>172</v>
      </c>
      <c r="F3" s="38">
        <v>401.86915887850466</v>
      </c>
    </row>
    <row r="4" spans="1:6" x14ac:dyDescent="0.25">
      <c r="A4" s="49">
        <v>44927</v>
      </c>
      <c r="B4" s="41" t="s">
        <v>35</v>
      </c>
      <c r="C4" s="43" t="s">
        <v>737</v>
      </c>
      <c r="D4" s="38">
        <v>1466087</v>
      </c>
      <c r="E4" s="38">
        <v>1466087</v>
      </c>
      <c r="F4" s="38">
        <v>123.49334009445921</v>
      </c>
    </row>
    <row r="5" spans="1:6" x14ac:dyDescent="0.25">
      <c r="A5" s="49">
        <v>44927</v>
      </c>
      <c r="B5" s="41" t="s">
        <v>129</v>
      </c>
      <c r="C5" s="43"/>
      <c r="D5" s="38">
        <v>1466087</v>
      </c>
      <c r="E5" s="38">
        <v>1466087</v>
      </c>
      <c r="F5" s="38">
        <v>123.49334009445921</v>
      </c>
    </row>
    <row r="6" spans="1:6" x14ac:dyDescent="0.25">
      <c r="A6" s="49">
        <v>44927</v>
      </c>
      <c r="B6" s="41" t="s">
        <v>63</v>
      </c>
      <c r="C6" s="43"/>
      <c r="D6" s="38"/>
      <c r="E6" s="38"/>
      <c r="F6" s="38"/>
    </row>
    <row r="7" spans="1:6" x14ac:dyDescent="0.25">
      <c r="A7" s="49">
        <v>44927</v>
      </c>
      <c r="B7" s="41" t="s">
        <v>56</v>
      </c>
      <c r="C7" s="43" t="s">
        <v>834</v>
      </c>
      <c r="D7" s="38">
        <v>150192.58499999999</v>
      </c>
      <c r="E7" s="38">
        <v>150192.58499999999</v>
      </c>
      <c r="F7" s="38">
        <v>178.27034639258554</v>
      </c>
    </row>
    <row r="8" spans="1:6" x14ac:dyDescent="0.25">
      <c r="A8" s="49">
        <v>44927</v>
      </c>
      <c r="B8" s="41" t="s">
        <v>18</v>
      </c>
      <c r="C8" s="43"/>
      <c r="D8" s="38">
        <v>34576.815000000002</v>
      </c>
      <c r="E8" s="38">
        <v>34576.815000000002</v>
      </c>
      <c r="F8" s="38">
        <v>104.58206301404716</v>
      </c>
    </row>
    <row r="9" spans="1:6" x14ac:dyDescent="0.25">
      <c r="A9" s="49">
        <v>44927</v>
      </c>
      <c r="B9" s="41" t="s">
        <v>862</v>
      </c>
      <c r="C9" s="43"/>
      <c r="D9" s="38">
        <v>115615.77</v>
      </c>
      <c r="E9" s="38">
        <v>115615.77</v>
      </c>
      <c r="F9" s="38">
        <v>225.86498788778621</v>
      </c>
    </row>
    <row r="10" spans="1:6" x14ac:dyDescent="0.25">
      <c r="A10" s="49">
        <v>44927</v>
      </c>
      <c r="B10" s="41" t="s">
        <v>20</v>
      </c>
      <c r="C10" s="43" t="s">
        <v>946</v>
      </c>
      <c r="D10" s="38">
        <v>32739.272499999999</v>
      </c>
      <c r="E10" s="38">
        <v>32739.272499999999</v>
      </c>
      <c r="F10" s="38">
        <v>301.23889040743614</v>
      </c>
    </row>
    <row r="11" spans="1:6" x14ac:dyDescent="0.25">
      <c r="A11" s="49">
        <v>44927</v>
      </c>
      <c r="B11" s="41" t="s">
        <v>71</v>
      </c>
      <c r="C11" s="43" t="s">
        <v>949</v>
      </c>
      <c r="D11" s="38">
        <v>7656</v>
      </c>
      <c r="E11" s="38">
        <v>7656</v>
      </c>
      <c r="F11" s="38"/>
    </row>
    <row r="12" spans="1:6" x14ac:dyDescent="0.25">
      <c r="A12" s="49">
        <v>44927</v>
      </c>
      <c r="B12" s="41" t="s">
        <v>5</v>
      </c>
      <c r="C12" s="43" t="s">
        <v>1017</v>
      </c>
      <c r="D12" s="38">
        <v>293.70600000000002</v>
      </c>
      <c r="E12" s="38">
        <v>293.70600000000002</v>
      </c>
      <c r="F12" s="38">
        <v>106.84103310294653</v>
      </c>
    </row>
    <row r="13" spans="1:6" x14ac:dyDescent="0.25">
      <c r="A13" s="49">
        <v>44927</v>
      </c>
      <c r="B13" s="41" t="s">
        <v>47</v>
      </c>
      <c r="C13" s="43"/>
      <c r="D13" s="38">
        <v>133.5</v>
      </c>
      <c r="E13" s="38">
        <v>133.5</v>
      </c>
      <c r="F13" s="38"/>
    </row>
    <row r="14" spans="1:6" x14ac:dyDescent="0.25">
      <c r="A14" s="49">
        <v>44927</v>
      </c>
      <c r="B14" s="41" t="s">
        <v>109</v>
      </c>
      <c r="C14" s="43"/>
      <c r="D14" s="38">
        <v>7497.8</v>
      </c>
      <c r="E14" s="38">
        <v>7497.8</v>
      </c>
      <c r="F14" s="38"/>
    </row>
    <row r="15" spans="1:6" x14ac:dyDescent="0.25">
      <c r="A15" s="49">
        <v>44927</v>
      </c>
      <c r="B15" s="41" t="s">
        <v>40</v>
      </c>
      <c r="C15" s="43" t="s">
        <v>1142</v>
      </c>
      <c r="D15" s="38">
        <v>819.93600000000004</v>
      </c>
      <c r="E15" s="38">
        <v>819.93600000000004</v>
      </c>
      <c r="F15" s="38"/>
    </row>
    <row r="16" spans="1:6" x14ac:dyDescent="0.25">
      <c r="A16" s="49">
        <v>44927</v>
      </c>
      <c r="B16" s="41" t="s">
        <v>100</v>
      </c>
      <c r="C16" s="43"/>
      <c r="D16" s="38">
        <v>477.55500000000001</v>
      </c>
      <c r="E16" s="38">
        <v>477.55500000000001</v>
      </c>
      <c r="F16" s="38">
        <v>5.3811439388817526</v>
      </c>
    </row>
    <row r="17" spans="1:6" x14ac:dyDescent="0.25">
      <c r="A17" s="49">
        <v>44927</v>
      </c>
      <c r="B17" s="41" t="s">
        <v>12</v>
      </c>
      <c r="C17" s="43" t="s">
        <v>1197</v>
      </c>
      <c r="D17" s="38">
        <v>9214.6424999999999</v>
      </c>
      <c r="E17" s="38">
        <v>9214.6424999999999</v>
      </c>
      <c r="F17" s="38">
        <v>542.44970489650052</v>
      </c>
    </row>
    <row r="18" spans="1:6" x14ac:dyDescent="0.25">
      <c r="A18" s="49">
        <v>44927</v>
      </c>
      <c r="B18" s="41" t="s">
        <v>55</v>
      </c>
      <c r="C18" s="43" t="s">
        <v>1256</v>
      </c>
      <c r="D18" s="38">
        <v>6646.1329999999998</v>
      </c>
      <c r="E18" s="38">
        <v>6646.1329999999998</v>
      </c>
      <c r="F18" s="38">
        <v>33230.665000000001</v>
      </c>
    </row>
    <row r="19" spans="1:6" x14ac:dyDescent="0.25">
      <c r="A19" s="49">
        <v>44927</v>
      </c>
      <c r="B19" s="41" t="s">
        <v>114</v>
      </c>
      <c r="C19" s="43" t="s">
        <v>8024</v>
      </c>
      <c r="D19" s="38">
        <v>2841381.3196999999</v>
      </c>
      <c r="E19" s="38">
        <v>2841381.3196999999</v>
      </c>
      <c r="F19" s="38">
        <v>116.34971189627962</v>
      </c>
    </row>
    <row r="20" spans="1:6" x14ac:dyDescent="0.25">
      <c r="A20" s="49">
        <v>44927</v>
      </c>
      <c r="B20" s="41" t="s">
        <v>38</v>
      </c>
      <c r="C20" s="43" t="s">
        <v>1399</v>
      </c>
      <c r="D20" s="38"/>
      <c r="E20" s="38"/>
      <c r="F20" s="38"/>
    </row>
    <row r="21" spans="1:6" x14ac:dyDescent="0.25">
      <c r="A21" s="49">
        <v>44927</v>
      </c>
      <c r="B21" s="41" t="s">
        <v>95</v>
      </c>
      <c r="C21" s="43"/>
      <c r="D21" s="38"/>
      <c r="E21" s="38"/>
      <c r="F21" s="38"/>
    </row>
    <row r="22" spans="1:6" x14ac:dyDescent="0.25">
      <c r="A22" s="49">
        <v>44927</v>
      </c>
      <c r="B22" s="41" t="s">
        <v>65</v>
      </c>
      <c r="C22" s="43"/>
      <c r="D22" s="38">
        <v>1884765.9206999999</v>
      </c>
      <c r="E22" s="38">
        <v>1884765.9206999999</v>
      </c>
      <c r="F22" s="38">
        <v>113.1970504473507</v>
      </c>
    </row>
    <row r="23" spans="1:6" x14ac:dyDescent="0.25">
      <c r="A23" s="49">
        <v>44927</v>
      </c>
      <c r="B23" s="41" t="s">
        <v>107</v>
      </c>
      <c r="C23" s="43" t="s">
        <v>1456</v>
      </c>
      <c r="D23" s="38">
        <v>515.5</v>
      </c>
      <c r="E23" s="38">
        <v>515.5</v>
      </c>
      <c r="F23" s="38">
        <v>3436.6666666666665</v>
      </c>
    </row>
    <row r="24" spans="1:6" x14ac:dyDescent="0.25">
      <c r="A24" s="49">
        <v>44927</v>
      </c>
      <c r="B24" s="41" t="s">
        <v>64</v>
      </c>
      <c r="C24" s="43"/>
      <c r="D24" s="38">
        <v>515.5</v>
      </c>
      <c r="E24" s="38">
        <v>515.5</v>
      </c>
      <c r="F24" s="38">
        <v>3436.6666666666665</v>
      </c>
    </row>
    <row r="25" spans="1:6" x14ac:dyDescent="0.25">
      <c r="A25" s="49">
        <v>44927</v>
      </c>
      <c r="B25" s="41" t="s">
        <v>45</v>
      </c>
      <c r="C25" s="43"/>
      <c r="D25" s="38">
        <v>2841381.3196999999</v>
      </c>
      <c r="E25" s="38">
        <v>2841381.3196999999</v>
      </c>
      <c r="F25" s="38">
        <v>116.34971189627962</v>
      </c>
    </row>
    <row r="26" spans="1:6" x14ac:dyDescent="0.25">
      <c r="A26" s="49">
        <v>44927</v>
      </c>
      <c r="B26" s="41" t="s">
        <v>59</v>
      </c>
      <c r="C26" s="43" t="s">
        <v>1629</v>
      </c>
      <c r="D26" s="38">
        <v>10678</v>
      </c>
      <c r="E26" s="38">
        <v>10678</v>
      </c>
      <c r="F26" s="38">
        <v>162.60831163293588</v>
      </c>
    </row>
    <row r="27" spans="1:6" x14ac:dyDescent="0.25">
      <c r="A27" s="49">
        <v>44927</v>
      </c>
      <c r="B27" s="41" t="s">
        <v>81</v>
      </c>
      <c r="C27" s="43"/>
      <c r="D27" s="38">
        <v>3641.5</v>
      </c>
      <c r="E27" s="38">
        <v>3641.5</v>
      </c>
      <c r="F27" s="38">
        <v>113.08655010713953</v>
      </c>
    </row>
    <row r="28" spans="1:6" x14ac:dyDescent="0.25">
      <c r="A28" s="49">
        <v>44927</v>
      </c>
      <c r="B28" s="41" t="s">
        <v>27</v>
      </c>
      <c r="C28" s="43"/>
      <c r="D28" s="38">
        <v>7036.5</v>
      </c>
      <c r="E28" s="38">
        <v>7036.5</v>
      </c>
      <c r="F28" s="38">
        <v>210.25817247355525</v>
      </c>
    </row>
    <row r="29" spans="1:6" x14ac:dyDescent="0.25">
      <c r="A29" s="49">
        <v>44927</v>
      </c>
      <c r="B29" s="41" t="s">
        <v>119</v>
      </c>
      <c r="C29" s="43" t="s">
        <v>1750</v>
      </c>
      <c r="D29" s="38">
        <v>2097</v>
      </c>
      <c r="E29" s="38">
        <v>2097</v>
      </c>
      <c r="F29" s="38">
        <v>61.654710102316827</v>
      </c>
    </row>
    <row r="30" spans="1:6" x14ac:dyDescent="0.25">
      <c r="A30" s="49">
        <v>44927</v>
      </c>
      <c r="B30" s="41" t="s">
        <v>1780</v>
      </c>
      <c r="C30" s="43"/>
      <c r="D30" s="39">
        <v>2097</v>
      </c>
      <c r="E30" s="39">
        <v>2097</v>
      </c>
      <c r="F30" s="38">
        <v>61.654710102316827</v>
      </c>
    </row>
    <row r="31" spans="1:6" x14ac:dyDescent="0.25">
      <c r="A31" s="49">
        <v>44927</v>
      </c>
      <c r="B31" s="41" t="s">
        <v>94</v>
      </c>
      <c r="C31" s="43" t="s">
        <v>1812</v>
      </c>
      <c r="D31" s="38">
        <v>67650.496199999994</v>
      </c>
      <c r="E31" s="38">
        <v>67650.496199999994</v>
      </c>
      <c r="F31" s="38">
        <v>215.51911670649218</v>
      </c>
    </row>
    <row r="32" spans="1:6" x14ac:dyDescent="0.25">
      <c r="A32" s="49">
        <v>44927</v>
      </c>
      <c r="B32" s="41" t="s">
        <v>101</v>
      </c>
      <c r="C32" s="43"/>
      <c r="D32" s="38">
        <v>62137.724999999999</v>
      </c>
      <c r="E32" s="38">
        <v>62137.724999999999</v>
      </c>
      <c r="F32" s="38">
        <v>232.27847271544422</v>
      </c>
    </row>
    <row r="33" spans="1:6" x14ac:dyDescent="0.25">
      <c r="A33" s="49">
        <v>44927</v>
      </c>
      <c r="B33" s="41" t="s">
        <v>104</v>
      </c>
      <c r="C33" s="43"/>
      <c r="D33" s="39">
        <v>5512.7712000000001</v>
      </c>
      <c r="E33" s="39">
        <v>5512.7712000000001</v>
      </c>
      <c r="F33" s="38">
        <v>118.8567289003302</v>
      </c>
    </row>
    <row r="34" spans="1:6" x14ac:dyDescent="0.25">
      <c r="A34" s="49">
        <v>44927</v>
      </c>
      <c r="B34" s="41" t="s">
        <v>76</v>
      </c>
      <c r="C34" s="43" t="s">
        <v>1938</v>
      </c>
      <c r="D34" s="38">
        <v>1014.552</v>
      </c>
      <c r="E34" s="38">
        <v>1014.552</v>
      </c>
      <c r="F34" s="38">
        <v>132.62291010340005</v>
      </c>
    </row>
    <row r="35" spans="1:6" x14ac:dyDescent="0.25">
      <c r="A35" s="49">
        <v>44927</v>
      </c>
      <c r="B35" s="41" t="s">
        <v>72</v>
      </c>
      <c r="C35" s="43"/>
      <c r="D35" s="38">
        <v>1014.552</v>
      </c>
      <c r="E35" s="38">
        <v>1014.552</v>
      </c>
      <c r="F35" s="38">
        <v>132.62291010340005</v>
      </c>
    </row>
    <row r="36" spans="1:6" x14ac:dyDescent="0.25">
      <c r="A36" s="49">
        <v>44927</v>
      </c>
      <c r="B36" s="41" t="s">
        <v>50</v>
      </c>
      <c r="C36" s="43" t="s">
        <v>2003</v>
      </c>
      <c r="D36" s="39">
        <v>603</v>
      </c>
      <c r="E36" s="39">
        <v>603</v>
      </c>
      <c r="F36" s="38"/>
    </row>
    <row r="37" spans="1:6" x14ac:dyDescent="0.25">
      <c r="A37" s="49">
        <v>44927</v>
      </c>
      <c r="B37" s="41" t="s">
        <v>110</v>
      </c>
      <c r="C37" s="43"/>
      <c r="D37" s="38">
        <v>603</v>
      </c>
      <c r="E37" s="38">
        <v>603</v>
      </c>
      <c r="F37" s="38"/>
    </row>
    <row r="38" spans="1:6" x14ac:dyDescent="0.25">
      <c r="A38" s="49">
        <v>44927</v>
      </c>
      <c r="B38" s="41" t="s">
        <v>89</v>
      </c>
      <c r="C38" s="43" t="s">
        <v>2151</v>
      </c>
      <c r="D38" s="38">
        <v>2220.1999999999998</v>
      </c>
      <c r="E38" s="38">
        <v>2220.1999999999998</v>
      </c>
      <c r="F38" s="38"/>
    </row>
    <row r="39" spans="1:6" x14ac:dyDescent="0.25">
      <c r="A39" s="49">
        <v>44927</v>
      </c>
      <c r="B39" s="41" t="s">
        <v>28</v>
      </c>
      <c r="C39" s="43"/>
      <c r="D39" s="38">
        <v>2220.1999999999998</v>
      </c>
      <c r="E39" s="38">
        <v>2220.1999999999998</v>
      </c>
      <c r="F39" s="38"/>
    </row>
    <row r="40" spans="1:6" x14ac:dyDescent="0.25">
      <c r="A40" s="49">
        <v>44927</v>
      </c>
      <c r="B40" s="41" t="s">
        <v>39</v>
      </c>
      <c r="C40" s="43" t="s">
        <v>2168</v>
      </c>
      <c r="D40" s="39">
        <v>13537.4</v>
      </c>
      <c r="E40" s="39">
        <v>13537.4</v>
      </c>
      <c r="F40" s="38">
        <v>97.202556185826097</v>
      </c>
    </row>
    <row r="41" spans="1:6" x14ac:dyDescent="0.25">
      <c r="A41" s="49">
        <v>44927</v>
      </c>
      <c r="B41" s="41" t="s">
        <v>42</v>
      </c>
      <c r="C41" s="43"/>
      <c r="D41" s="38">
        <v>13537.4</v>
      </c>
      <c r="E41" s="38">
        <v>13537.4</v>
      </c>
      <c r="F41" s="38">
        <v>97.202556185826097</v>
      </c>
    </row>
    <row r="42" spans="1:6" x14ac:dyDescent="0.25">
      <c r="A42" s="49">
        <v>44927</v>
      </c>
      <c r="B42" s="41" t="s">
        <v>26</v>
      </c>
      <c r="C42" s="43" t="s">
        <v>2222</v>
      </c>
      <c r="D42" s="38">
        <v>32996.1</v>
      </c>
      <c r="E42" s="38">
        <v>32996.1</v>
      </c>
      <c r="F42" s="38">
        <v>15.637962085308057</v>
      </c>
    </row>
    <row r="43" spans="1:6" x14ac:dyDescent="0.25">
      <c r="A43" s="49">
        <v>44927</v>
      </c>
      <c r="B43" s="41" t="s">
        <v>126</v>
      </c>
      <c r="C43" s="43"/>
      <c r="D43" s="38"/>
      <c r="E43" s="38"/>
      <c r="F43" s="38"/>
    </row>
    <row r="44" spans="1:6" x14ac:dyDescent="0.25">
      <c r="A44" s="49">
        <v>44927</v>
      </c>
      <c r="B44" s="41" t="s">
        <v>57</v>
      </c>
      <c r="C44" s="43"/>
      <c r="D44" s="38">
        <v>22048</v>
      </c>
      <c r="E44" s="38">
        <v>22048</v>
      </c>
      <c r="F44" s="38">
        <v>122.04815942430113</v>
      </c>
    </row>
    <row r="45" spans="1:6" x14ac:dyDescent="0.25">
      <c r="A45" s="49">
        <v>44927</v>
      </c>
      <c r="B45" s="41" t="s">
        <v>111</v>
      </c>
      <c r="C45" s="43"/>
      <c r="D45" s="38">
        <v>10948.1</v>
      </c>
      <c r="E45" s="38">
        <v>10948.1</v>
      </c>
      <c r="F45" s="38">
        <v>59.617185798301023</v>
      </c>
    </row>
    <row r="46" spans="1:6" x14ac:dyDescent="0.25">
      <c r="A46" s="49">
        <v>44927</v>
      </c>
      <c r="B46" s="41" t="s">
        <v>90</v>
      </c>
      <c r="C46" s="43"/>
      <c r="D46" s="38"/>
      <c r="E46" s="38"/>
      <c r="F46" s="38"/>
    </row>
    <row r="47" spans="1:6" x14ac:dyDescent="0.25">
      <c r="A47" s="49">
        <v>44927</v>
      </c>
      <c r="B47" s="41" t="s">
        <v>69</v>
      </c>
      <c r="C47" s="43" t="s">
        <v>2461</v>
      </c>
      <c r="D47" s="38">
        <v>41360.9</v>
      </c>
      <c r="E47" s="38">
        <v>41360.9</v>
      </c>
      <c r="F47" s="38">
        <v>60.116975554027796</v>
      </c>
    </row>
    <row r="48" spans="1:6" x14ac:dyDescent="0.25">
      <c r="A48" s="49">
        <v>44927</v>
      </c>
      <c r="B48" s="41" t="s">
        <v>77</v>
      </c>
      <c r="C48" s="43"/>
      <c r="D48" s="39">
        <v>600.9</v>
      </c>
      <c r="E48" s="39">
        <v>600.9</v>
      </c>
      <c r="F48" s="38">
        <v>48.985081927121549</v>
      </c>
    </row>
    <row r="49" spans="1:6" x14ac:dyDescent="0.25">
      <c r="A49" s="49">
        <v>44927</v>
      </c>
      <c r="B49" s="41" t="s">
        <v>74</v>
      </c>
      <c r="C49" s="43" t="s">
        <v>2534</v>
      </c>
      <c r="D49" s="38">
        <v>40760</v>
      </c>
      <c r="E49" s="38">
        <v>40760</v>
      </c>
      <c r="F49" s="38">
        <v>60.319057625714031</v>
      </c>
    </row>
    <row r="50" spans="1:6" x14ac:dyDescent="0.25">
      <c r="A50" s="49">
        <v>44927</v>
      </c>
      <c r="B50" s="41" t="s">
        <v>46</v>
      </c>
      <c r="C50" s="43" t="s">
        <v>2604</v>
      </c>
      <c r="D50" s="38">
        <v>26495.9</v>
      </c>
      <c r="E50" s="38">
        <v>26495.9</v>
      </c>
      <c r="F50" s="38">
        <v>764.40770873002134</v>
      </c>
    </row>
    <row r="51" spans="1:6" x14ac:dyDescent="0.25">
      <c r="A51" s="49">
        <v>44927</v>
      </c>
      <c r="B51" s="41" t="s">
        <v>103</v>
      </c>
      <c r="C51" s="43"/>
      <c r="D51" s="38">
        <v>5346</v>
      </c>
      <c r="E51" s="38">
        <v>5346</v>
      </c>
      <c r="F51" s="38">
        <v>154.23230050199066</v>
      </c>
    </row>
    <row r="52" spans="1:6" x14ac:dyDescent="0.25">
      <c r="A52" s="49">
        <v>44927</v>
      </c>
      <c r="B52" s="41" t="s">
        <v>37</v>
      </c>
      <c r="C52" s="43"/>
      <c r="D52" s="38">
        <v>21120.400000000001</v>
      </c>
      <c r="E52" s="38">
        <v>21120.400000000001</v>
      </c>
      <c r="F52" s="38"/>
    </row>
    <row r="53" spans="1:6" x14ac:dyDescent="0.25">
      <c r="A53" s="49">
        <v>44927</v>
      </c>
      <c r="B53" s="41" t="s">
        <v>97</v>
      </c>
      <c r="C53" s="43"/>
      <c r="D53" s="38">
        <v>29.5</v>
      </c>
      <c r="E53" s="38">
        <v>29.5</v>
      </c>
      <c r="F53" s="38"/>
    </row>
    <row r="54" spans="1:6" x14ac:dyDescent="0.25">
      <c r="A54" s="49">
        <v>44927</v>
      </c>
      <c r="B54" s="41" t="s">
        <v>108</v>
      </c>
      <c r="C54" s="43" t="s">
        <v>2956</v>
      </c>
      <c r="D54" s="38"/>
      <c r="E54" s="38"/>
      <c r="F54" s="38"/>
    </row>
    <row r="55" spans="1:6" x14ac:dyDescent="0.25">
      <c r="A55" s="49">
        <v>44927</v>
      </c>
      <c r="B55" s="41" t="s">
        <v>52</v>
      </c>
      <c r="C55" s="43"/>
      <c r="D55" s="38"/>
      <c r="E55" s="38"/>
      <c r="F55" s="38"/>
    </row>
    <row r="56" spans="1:6" x14ac:dyDescent="0.25">
      <c r="A56" s="49">
        <v>44927</v>
      </c>
      <c r="B56" s="41" t="s">
        <v>21</v>
      </c>
      <c r="C56" s="43" t="s">
        <v>3057</v>
      </c>
      <c r="D56" s="38"/>
      <c r="E56" s="38"/>
      <c r="F56" s="38"/>
    </row>
    <row r="57" spans="1:6" x14ac:dyDescent="0.25">
      <c r="A57" s="49">
        <v>44927</v>
      </c>
      <c r="B57" s="41" t="s">
        <v>3239</v>
      </c>
      <c r="C57" s="43"/>
      <c r="D57" s="38"/>
      <c r="E57" s="38"/>
      <c r="F57" s="38"/>
    </row>
    <row r="58" spans="1:6" x14ac:dyDescent="0.25">
      <c r="A58" s="49">
        <v>44927</v>
      </c>
      <c r="B58" s="41" t="s">
        <v>16</v>
      </c>
      <c r="C58" s="43" t="s">
        <v>3522</v>
      </c>
      <c r="D58" s="38">
        <v>4847.8999999999996</v>
      </c>
      <c r="E58" s="38">
        <v>4847.8999999999996</v>
      </c>
      <c r="F58" s="38"/>
    </row>
    <row r="59" spans="1:6" x14ac:dyDescent="0.25">
      <c r="A59" s="49">
        <v>44927</v>
      </c>
      <c r="B59" s="41" t="s">
        <v>121</v>
      </c>
      <c r="C59" s="43"/>
      <c r="D59" s="38">
        <v>4847.8999999999996</v>
      </c>
      <c r="E59" s="38">
        <v>4847.8999999999996</v>
      </c>
      <c r="F59" s="38"/>
    </row>
    <row r="60" spans="1:6" x14ac:dyDescent="0.25">
      <c r="A60" s="49">
        <v>44927</v>
      </c>
      <c r="B60" s="41" t="s">
        <v>85</v>
      </c>
      <c r="C60" s="43" t="s">
        <v>3652</v>
      </c>
      <c r="D60" s="39">
        <v>18653.599999999999</v>
      </c>
      <c r="E60" s="39">
        <v>18653.599999999999</v>
      </c>
      <c r="F60" s="38">
        <v>135.79883810660883</v>
      </c>
    </row>
    <row r="61" spans="1:6" x14ac:dyDescent="0.25">
      <c r="A61" s="49">
        <v>44927</v>
      </c>
      <c r="B61" s="41" t="s">
        <v>24</v>
      </c>
      <c r="C61" s="43"/>
      <c r="D61" s="38">
        <v>18653.599999999999</v>
      </c>
      <c r="E61" s="38">
        <v>18653.599999999999</v>
      </c>
      <c r="F61" s="38">
        <v>135.79883810660883</v>
      </c>
    </row>
    <row r="62" spans="1:6" x14ac:dyDescent="0.25">
      <c r="A62" s="49">
        <v>44927</v>
      </c>
      <c r="B62" s="41" t="s">
        <v>80</v>
      </c>
      <c r="C62" s="43" t="s">
        <v>3758</v>
      </c>
      <c r="D62" s="38">
        <v>12904.514999999999</v>
      </c>
      <c r="E62" s="38">
        <v>12904.514999999999</v>
      </c>
      <c r="F62" s="38">
        <v>126.33658829930414</v>
      </c>
    </row>
    <row r="63" spans="1:6" x14ac:dyDescent="0.25">
      <c r="A63" s="49">
        <v>44927</v>
      </c>
      <c r="B63" s="41" t="s">
        <v>93</v>
      </c>
      <c r="C63" s="43"/>
      <c r="D63" s="38">
        <v>12904.514999999999</v>
      </c>
      <c r="E63" s="38">
        <v>12904.514999999999</v>
      </c>
      <c r="F63" s="38">
        <v>126.33658829930414</v>
      </c>
    </row>
    <row r="64" spans="1:6" x14ac:dyDescent="0.25">
      <c r="A64" s="49">
        <v>44927</v>
      </c>
      <c r="B64" s="41" t="s">
        <v>70</v>
      </c>
      <c r="C64" s="43"/>
      <c r="D64" s="38">
        <v>848720.69900000002</v>
      </c>
      <c r="E64" s="38">
        <v>848720.69900000002</v>
      </c>
      <c r="F64" s="38">
        <v>116.88934023340582</v>
      </c>
    </row>
    <row r="65" spans="1:6" x14ac:dyDescent="0.25">
      <c r="A65" s="49">
        <v>44927</v>
      </c>
      <c r="B65" s="41" t="s">
        <v>75</v>
      </c>
      <c r="C65" s="43" t="s">
        <v>3793</v>
      </c>
      <c r="D65" s="38">
        <v>229598.9</v>
      </c>
      <c r="E65" s="38">
        <v>229598.9</v>
      </c>
      <c r="F65" s="38">
        <v>119.21152826692295</v>
      </c>
    </row>
    <row r="66" spans="1:6" x14ac:dyDescent="0.25">
      <c r="A66" s="49">
        <v>44927</v>
      </c>
      <c r="B66" s="41" t="s">
        <v>102</v>
      </c>
      <c r="C66" s="43"/>
      <c r="D66" s="38">
        <v>11880</v>
      </c>
      <c r="E66" s="38">
        <v>11880</v>
      </c>
      <c r="F66" s="38">
        <v>118.62206689965052</v>
      </c>
    </row>
    <row r="67" spans="1:6" x14ac:dyDescent="0.25">
      <c r="A67" s="49">
        <v>44927</v>
      </c>
      <c r="B67" s="41" t="s">
        <v>106</v>
      </c>
      <c r="C67" s="43" t="s">
        <v>3896</v>
      </c>
      <c r="D67" s="39">
        <v>607241.799</v>
      </c>
      <c r="E67" s="39">
        <v>607241.799</v>
      </c>
      <c r="F67" s="38">
        <v>116.00180830473677</v>
      </c>
    </row>
    <row r="68" spans="1:6" x14ac:dyDescent="0.25">
      <c r="A68" s="49">
        <v>44927</v>
      </c>
      <c r="B68" s="41" t="s">
        <v>60</v>
      </c>
      <c r="C68" s="43" t="s">
        <v>3933</v>
      </c>
      <c r="D68" s="39">
        <v>42969.1</v>
      </c>
      <c r="E68" s="39">
        <v>42969.1</v>
      </c>
      <c r="F68" s="38">
        <v>331.00781797217667</v>
      </c>
    </row>
    <row r="69" spans="1:6" x14ac:dyDescent="0.25">
      <c r="A69" s="49">
        <v>44927</v>
      </c>
      <c r="B69" s="41" t="s">
        <v>98</v>
      </c>
      <c r="C69" s="43"/>
      <c r="D69" s="38">
        <v>42969.1</v>
      </c>
      <c r="E69" s="38">
        <v>42969.1</v>
      </c>
      <c r="F69" s="38">
        <v>331.00781797217667</v>
      </c>
    </row>
    <row r="70" spans="1:6" x14ac:dyDescent="0.25">
      <c r="A70" s="49">
        <v>44927</v>
      </c>
      <c r="B70" s="41" t="s">
        <v>17</v>
      </c>
      <c r="C70" s="43" t="s">
        <v>3945</v>
      </c>
      <c r="D70" s="38">
        <v>38753.1</v>
      </c>
      <c r="E70" s="38">
        <v>38753.1</v>
      </c>
      <c r="F70" s="38">
        <v>142.65603786155762</v>
      </c>
    </row>
    <row r="71" spans="1:6" x14ac:dyDescent="0.25">
      <c r="A71" s="49">
        <v>44927</v>
      </c>
      <c r="B71" s="41" t="s">
        <v>29</v>
      </c>
      <c r="C71" s="43"/>
      <c r="D71" s="38">
        <v>38753.1</v>
      </c>
      <c r="E71" s="38">
        <v>38753.1</v>
      </c>
      <c r="F71" s="38">
        <v>142.65603786155762</v>
      </c>
    </row>
    <row r="72" spans="1:6" x14ac:dyDescent="0.25">
      <c r="A72" s="49">
        <v>44927</v>
      </c>
      <c r="B72" s="41" t="s">
        <v>51</v>
      </c>
      <c r="C72" s="43" t="s">
        <v>3950</v>
      </c>
      <c r="D72" s="38">
        <v>26172.5</v>
      </c>
      <c r="E72" s="38">
        <v>26172.5</v>
      </c>
      <c r="F72" s="38">
        <v>241.49719495091165</v>
      </c>
    </row>
    <row r="73" spans="1:6" x14ac:dyDescent="0.25">
      <c r="A73" s="49">
        <v>44927</v>
      </c>
      <c r="B73" s="41" t="s">
        <v>34</v>
      </c>
      <c r="C73" s="43"/>
      <c r="D73" s="39">
        <v>16852</v>
      </c>
      <c r="E73" s="39">
        <v>16852</v>
      </c>
      <c r="F73" s="38">
        <v>167.51158028667422</v>
      </c>
    </row>
    <row r="74" spans="1:6" x14ac:dyDescent="0.25">
      <c r="A74" s="49">
        <v>44927</v>
      </c>
      <c r="B74" s="41" t="s">
        <v>30</v>
      </c>
      <c r="C74" s="43"/>
      <c r="D74" s="38">
        <v>8426.5</v>
      </c>
      <c r="E74" s="38">
        <v>8426.5</v>
      </c>
      <c r="F74" s="38"/>
    </row>
    <row r="75" spans="1:6" x14ac:dyDescent="0.25">
      <c r="A75" s="49">
        <v>44927</v>
      </c>
      <c r="B75" s="41" t="s">
        <v>44</v>
      </c>
      <c r="C75" s="43"/>
      <c r="D75" s="38">
        <v>894</v>
      </c>
      <c r="E75" s="38">
        <v>894</v>
      </c>
      <c r="F75" s="38">
        <v>114.99871366092101</v>
      </c>
    </row>
    <row r="76" spans="1:6" x14ac:dyDescent="0.25">
      <c r="A76" s="49">
        <v>44927</v>
      </c>
      <c r="B76" s="41" t="s">
        <v>15</v>
      </c>
      <c r="C76" s="43" t="s">
        <v>655</v>
      </c>
      <c r="D76" s="38">
        <v>1616451.585</v>
      </c>
      <c r="E76" s="38">
        <v>1616451.585</v>
      </c>
      <c r="F76" s="38">
        <v>127.13232921681596</v>
      </c>
    </row>
    <row r="77" spans="1:6" x14ac:dyDescent="0.25">
      <c r="A77" s="49">
        <v>44927</v>
      </c>
      <c r="B77" s="41" t="s">
        <v>25</v>
      </c>
      <c r="C77" s="43" t="s">
        <v>948</v>
      </c>
      <c r="D77" s="38">
        <v>268314.3357</v>
      </c>
      <c r="E77" s="38">
        <v>268314.3357</v>
      </c>
      <c r="F77" s="38">
        <v>68.176351232068001</v>
      </c>
    </row>
    <row r="78" spans="1:6" x14ac:dyDescent="0.25">
      <c r="A78" s="49">
        <v>44927</v>
      </c>
      <c r="B78" s="41" t="s">
        <v>79</v>
      </c>
      <c r="C78" s="43" t="s">
        <v>3792</v>
      </c>
      <c r="D78" s="38">
        <v>848720.69900000002</v>
      </c>
      <c r="E78" s="38">
        <v>848720.69900000002</v>
      </c>
      <c r="F78" s="38">
        <v>116.88934023340582</v>
      </c>
    </row>
    <row r="79" spans="1:6" x14ac:dyDescent="0.25">
      <c r="A79" s="49">
        <v>44927</v>
      </c>
      <c r="B79" s="41" t="s">
        <v>10</v>
      </c>
      <c r="C79" s="43" t="s">
        <v>3935</v>
      </c>
      <c r="D79" s="38">
        <v>107894.7</v>
      </c>
      <c r="E79" s="38">
        <v>107894.7</v>
      </c>
      <c r="F79" s="38">
        <v>211.62335595022111</v>
      </c>
    </row>
    <row r="80" spans="1:6" x14ac:dyDescent="0.25">
      <c r="A80" s="49">
        <v>44958</v>
      </c>
      <c r="B80" s="41" t="s">
        <v>99</v>
      </c>
      <c r="C80" s="44" t="str">
        <f>VLOOKUP(Таблица1[[#This Row],[ОКВЭД2]],$B$1:$C$79,2,FALSE)</f>
        <v>Добыча угля</v>
      </c>
      <c r="D80" s="38">
        <v>172</v>
      </c>
      <c r="E80" s="38">
        <v>344</v>
      </c>
      <c r="F80" s="38">
        <v>401.86915887850466</v>
      </c>
    </row>
    <row r="81" spans="1:6" x14ac:dyDescent="0.25">
      <c r="A81" s="49">
        <v>44958</v>
      </c>
      <c r="B81" s="41" t="s">
        <v>89</v>
      </c>
      <c r="C81" s="44" t="str">
        <f>VLOOKUP(Таблица1[[#This Row],[ОКВЭД2]],$B$1:$C$79,2,FALSE)</f>
        <v>Производство лекарственных средств и материалов, применяемых в медицинских целях</v>
      </c>
      <c r="D81" s="39">
        <v>2220.1999999999998</v>
      </c>
      <c r="E81" s="39">
        <v>4440.3999999999996</v>
      </c>
      <c r="F81" s="38"/>
    </row>
    <row r="82" spans="1:6" x14ac:dyDescent="0.25">
      <c r="A82" s="49">
        <v>44958</v>
      </c>
      <c r="B82" s="41" t="s">
        <v>109</v>
      </c>
      <c r="C82" s="44">
        <f>VLOOKUP(Таблица1[[#This Row],[ОКВЭД2]],$B$1:$C$79,2,FALSE)</f>
        <v>0</v>
      </c>
      <c r="D82" s="39">
        <v>6125.6</v>
      </c>
      <c r="E82" s="39">
        <v>13623.4</v>
      </c>
      <c r="F82" s="38"/>
    </row>
    <row r="83" spans="1:6" x14ac:dyDescent="0.25">
      <c r="A83" s="49">
        <v>44958</v>
      </c>
      <c r="B83" s="41" t="s">
        <v>75</v>
      </c>
      <c r="C83" s="44" t="str">
        <f>VLOOKUP(Таблица1[[#This Row],[ОКВЭД2]],$B$1:$C$79,2,FALSE)</f>
        <v>Производство, передача и распределение электроэнергии</v>
      </c>
      <c r="D83" s="39">
        <v>211437.7</v>
      </c>
      <c r="E83" s="39">
        <v>441036.6</v>
      </c>
      <c r="F83" s="38">
        <v>115.07149756386981</v>
      </c>
    </row>
    <row r="84" spans="1:6" x14ac:dyDescent="0.25">
      <c r="A84" s="49">
        <v>44958</v>
      </c>
      <c r="B84" s="41" t="s">
        <v>80</v>
      </c>
      <c r="C84" s="44" t="str">
        <f>VLOOKUP(Таблица1[[#This Row],[ОКВЭД2]],$B$1:$C$79,2,FALSE)</f>
        <v>Ремонт и монтаж машин и оборудования</v>
      </c>
      <c r="D84" s="39">
        <v>11936.987999999999</v>
      </c>
      <c r="E84" s="39">
        <v>24841.503000000001</v>
      </c>
      <c r="F84" s="38">
        <v>125.98023005975712</v>
      </c>
    </row>
    <row r="85" spans="1:6" x14ac:dyDescent="0.25">
      <c r="A85" s="49">
        <v>44958</v>
      </c>
      <c r="B85" s="41" t="s">
        <v>74</v>
      </c>
      <c r="C85" s="44" t="str">
        <f>VLOOKUP(Таблица1[[#This Row],[ОКВЭД2]],$B$1:$C$79,2,FALSE)</f>
        <v>Производство основных драгоценных металлов и прочих цветных металлов, производство ядерного топлива</v>
      </c>
      <c r="D85" s="39">
        <v>21235</v>
      </c>
      <c r="E85" s="39">
        <v>61995</v>
      </c>
      <c r="F85" s="38">
        <v>15.077338391945133</v>
      </c>
    </row>
    <row r="86" spans="1:6" x14ac:dyDescent="0.25">
      <c r="A86" s="49">
        <v>44958</v>
      </c>
      <c r="B86" s="41" t="s">
        <v>52</v>
      </c>
      <c r="C86" s="44">
        <f>VLOOKUP(Таблица1[[#This Row],[ОКВЭД2]],$B$1:$C$79,2,FALSE)</f>
        <v>0</v>
      </c>
      <c r="D86" s="39"/>
      <c r="E86" s="39"/>
      <c r="F86" s="38"/>
    </row>
    <row r="87" spans="1:6" x14ac:dyDescent="0.25">
      <c r="A87" s="49">
        <v>44958</v>
      </c>
      <c r="B87" s="41" t="s">
        <v>59</v>
      </c>
      <c r="C87" s="44" t="str">
        <f>VLOOKUP(Таблица1[[#This Row],[ОКВЭД2]],$B$1:$C$79,2,FALSE)</f>
        <v>Производство одежды</v>
      </c>
      <c r="D87" s="38">
        <v>11223.71</v>
      </c>
      <c r="E87" s="38">
        <v>21901.71</v>
      </c>
      <c r="F87" s="38">
        <v>163.28414068178853</v>
      </c>
    </row>
    <row r="88" spans="1:6" x14ac:dyDescent="0.25">
      <c r="A88" s="49">
        <v>44958</v>
      </c>
      <c r="B88" s="41" t="s">
        <v>47</v>
      </c>
      <c r="C88" s="44">
        <f>VLOOKUP(Таблица1[[#This Row],[ОКВЭД2]],$B$1:$C$79,2,FALSE)</f>
        <v>0</v>
      </c>
      <c r="D88" s="38">
        <v>133.5</v>
      </c>
      <c r="E88" s="38">
        <v>267</v>
      </c>
      <c r="F88" s="38"/>
    </row>
    <row r="89" spans="1:6" x14ac:dyDescent="0.25">
      <c r="A89" s="49">
        <v>44958</v>
      </c>
      <c r="B89" s="41" t="s">
        <v>1780</v>
      </c>
      <c r="C89" s="44">
        <f>VLOOKUP(Таблица1[[#This Row],[ОКВЭД2]],$B$1:$C$79,2,FALSE)</f>
        <v>0</v>
      </c>
      <c r="D89" s="38">
        <v>2307</v>
      </c>
      <c r="E89" s="38">
        <v>4404</v>
      </c>
      <c r="F89" s="38">
        <v>62.82274400159767</v>
      </c>
    </row>
    <row r="90" spans="1:6" x14ac:dyDescent="0.25">
      <c r="A90" s="49">
        <v>44958</v>
      </c>
      <c r="B90" s="41" t="s">
        <v>25</v>
      </c>
      <c r="C90" s="44" t="str">
        <f>VLOOKUP(Таблица1[[#This Row],[ОКВЭД2]],$B$1:$C$79,2,FALSE)</f>
        <v>Обрабатывающие производства</v>
      </c>
      <c r="D90" s="39">
        <v>204550.44760000001</v>
      </c>
      <c r="E90" s="39">
        <v>472864.78330000001</v>
      </c>
      <c r="F90" s="38">
        <v>42.31305492712994</v>
      </c>
    </row>
    <row r="91" spans="1:6" x14ac:dyDescent="0.25">
      <c r="A91" s="49">
        <v>44958</v>
      </c>
      <c r="B91" s="41" t="s">
        <v>40</v>
      </c>
      <c r="C91" s="44" t="str">
        <f>VLOOKUP(Таблица1[[#This Row],[ОКВЭД2]],$B$1:$C$79,2,FALSE)</f>
        <v>Производство молочной продукции</v>
      </c>
      <c r="D91" s="39">
        <v>767.9</v>
      </c>
      <c r="E91" s="39">
        <v>1587.836</v>
      </c>
      <c r="F91" s="38"/>
    </row>
    <row r="92" spans="1:6" x14ac:dyDescent="0.25">
      <c r="A92" s="49">
        <v>44958</v>
      </c>
      <c r="B92" s="41" t="s">
        <v>35</v>
      </c>
      <c r="C92" s="44" t="str">
        <f>VLOOKUP(Таблица1[[#This Row],[ОКВЭД2]],$B$1:$C$79,2,FALSE)</f>
        <v>Добыча металлических руд</v>
      </c>
      <c r="D92" s="39">
        <v>774037</v>
      </c>
      <c r="E92" s="39">
        <v>2240124</v>
      </c>
      <c r="F92" s="38">
        <v>51.167186837604341</v>
      </c>
    </row>
    <row r="93" spans="1:6" x14ac:dyDescent="0.25">
      <c r="A93" s="49">
        <v>44958</v>
      </c>
      <c r="B93" s="41" t="s">
        <v>64</v>
      </c>
      <c r="C93" s="44">
        <f>VLOOKUP(Таблица1[[#This Row],[ОКВЭД2]],$B$1:$C$79,2,FALSE)</f>
        <v>0</v>
      </c>
      <c r="D93" s="38">
        <v>63.9</v>
      </c>
      <c r="E93" s="38">
        <v>579.4</v>
      </c>
      <c r="F93" s="38">
        <v>3862.6666666666665</v>
      </c>
    </row>
    <row r="94" spans="1:6" x14ac:dyDescent="0.25">
      <c r="A94" s="49">
        <v>44958</v>
      </c>
      <c r="B94" s="41" t="s">
        <v>34</v>
      </c>
      <c r="C94" s="44">
        <f>VLOOKUP(Таблица1[[#This Row],[ОКВЭД2]],$B$1:$C$79,2,FALSE)</f>
        <v>0</v>
      </c>
      <c r="D94" s="38">
        <v>16433.599999999999</v>
      </c>
      <c r="E94" s="38">
        <v>33285.599999999999</v>
      </c>
      <c r="F94" s="38">
        <v>155.60748933643927</v>
      </c>
    </row>
    <row r="95" spans="1:6" x14ac:dyDescent="0.25">
      <c r="A95" s="49">
        <v>44958</v>
      </c>
      <c r="B95" s="41" t="s">
        <v>70</v>
      </c>
      <c r="C95" s="44">
        <f>VLOOKUP(Таблица1[[#This Row],[ОКВЭД2]],$B$1:$C$79,2,FALSE)</f>
        <v>0</v>
      </c>
      <c r="D95" s="38">
        <v>764121.13939999999</v>
      </c>
      <c r="E95" s="38">
        <v>1612841.8384</v>
      </c>
      <c r="F95" s="38">
        <v>118.26068984515497</v>
      </c>
    </row>
    <row r="96" spans="1:6" x14ac:dyDescent="0.25">
      <c r="A96" s="49">
        <v>44958</v>
      </c>
      <c r="B96" s="41" t="s">
        <v>100</v>
      </c>
      <c r="C96" s="44">
        <f>VLOOKUP(Таблица1[[#This Row],[ОКВЭД2]],$B$1:$C$79,2,FALSE)</f>
        <v>0</v>
      </c>
      <c r="D96" s="38"/>
      <c r="E96" s="38">
        <v>477.55500000000001</v>
      </c>
      <c r="F96" s="38">
        <v>2.6905719694408763</v>
      </c>
    </row>
    <row r="97" spans="1:6" x14ac:dyDescent="0.25">
      <c r="A97" s="49">
        <v>44958</v>
      </c>
      <c r="B97" s="41" t="s">
        <v>3239</v>
      </c>
      <c r="C97" s="44">
        <f>VLOOKUP(Таблица1[[#This Row],[ОКВЭД2]],$B$1:$C$79,2,FALSE)</f>
        <v>0</v>
      </c>
      <c r="D97" s="38"/>
      <c r="E97" s="38"/>
      <c r="F97" s="38"/>
    </row>
    <row r="98" spans="1:6" x14ac:dyDescent="0.25">
      <c r="A98" s="49">
        <v>44958</v>
      </c>
      <c r="B98" s="41" t="s">
        <v>39</v>
      </c>
      <c r="C98" s="44" t="str">
        <f>VLOOKUP(Таблица1[[#This Row],[ОКВЭД2]],$B$1:$C$79,2,FALSE)</f>
        <v>Производство резиновых и пластмассовых изделий</v>
      </c>
      <c r="D98" s="38">
        <v>13729.5</v>
      </c>
      <c r="E98" s="38">
        <v>27266.9</v>
      </c>
      <c r="F98" s="38">
        <v>97.565766874677962</v>
      </c>
    </row>
    <row r="99" spans="1:6" x14ac:dyDescent="0.25">
      <c r="A99" s="49">
        <v>44958</v>
      </c>
      <c r="B99" s="41" t="s">
        <v>37</v>
      </c>
      <c r="C99" s="44">
        <f>VLOOKUP(Таблица1[[#This Row],[ОКВЭД2]],$B$1:$C$79,2,FALSE)</f>
        <v>0</v>
      </c>
      <c r="D99" s="38">
        <v>12094.5</v>
      </c>
      <c r="E99" s="38">
        <v>33214.9</v>
      </c>
      <c r="F99" s="38">
        <v>1104.0352335050691</v>
      </c>
    </row>
    <row r="100" spans="1:6" x14ac:dyDescent="0.25">
      <c r="A100" s="49">
        <v>44958</v>
      </c>
      <c r="B100" s="41" t="s">
        <v>126</v>
      </c>
      <c r="C100" s="44">
        <f>VLOOKUP(Таблица1[[#This Row],[ОКВЭД2]],$B$1:$C$79,2,FALSE)</f>
        <v>0</v>
      </c>
      <c r="D100" s="38"/>
      <c r="E100" s="38"/>
      <c r="F100" s="38"/>
    </row>
    <row r="101" spans="1:6" x14ac:dyDescent="0.25">
      <c r="A101" s="49">
        <v>44958</v>
      </c>
      <c r="B101" s="41" t="s">
        <v>114</v>
      </c>
      <c r="C101" s="44" t="str">
        <f>VLOOKUP(Таблица1[[#This Row],[ОКВЭД2]],$B$1:$C$79,2,FALSE)</f>
        <v>Всего по обследуемым видам экономической деятельности *</v>
      </c>
      <c r="D101" s="38">
        <v>1994451.801</v>
      </c>
      <c r="E101" s="38">
        <v>4835833.1206999999</v>
      </c>
      <c r="F101" s="38">
        <v>67.931105082456796</v>
      </c>
    </row>
    <row r="102" spans="1:6" x14ac:dyDescent="0.25">
      <c r="A102" s="49">
        <v>44958</v>
      </c>
      <c r="B102" s="41" t="s">
        <v>94</v>
      </c>
      <c r="C102" s="44" t="str">
        <f>VLOOKUP(Таблица1[[#This Row],[ОКВЭД2]],$B$1:$C$79,2,FALSE)</f>
        <v>Обработка древесины и производство изделий из дерева и пробки, кроме мебели, производство изделий из соломки и материалов для плетения</v>
      </c>
      <c r="D102" s="38">
        <v>31687.995999999999</v>
      </c>
      <c r="E102" s="38">
        <v>99338.492199999993</v>
      </c>
      <c r="F102" s="38">
        <v>133.32965085224649</v>
      </c>
    </row>
    <row r="103" spans="1:6" x14ac:dyDescent="0.25">
      <c r="A103" s="49">
        <v>44958</v>
      </c>
      <c r="B103" s="41" t="s">
        <v>29</v>
      </c>
      <c r="C103" s="44">
        <f>VLOOKUP(Таблица1[[#This Row],[ОКВЭД2]],$B$1:$C$79,2,FALSE)</f>
        <v>0</v>
      </c>
      <c r="D103" s="38">
        <v>37018.9</v>
      </c>
      <c r="E103" s="38">
        <v>75772</v>
      </c>
      <c r="F103" s="38">
        <v>151.60694204770218</v>
      </c>
    </row>
    <row r="104" spans="1:6" x14ac:dyDescent="0.25">
      <c r="A104" s="49">
        <v>44958</v>
      </c>
      <c r="B104" s="41" t="s">
        <v>56</v>
      </c>
      <c r="C104" s="44" t="str">
        <f>VLOOKUP(Таблица1[[#This Row],[ОКВЭД2]],$B$1:$C$79,2,FALSE)</f>
        <v>Добыча прочих полезных ископаемых</v>
      </c>
      <c r="D104" s="38">
        <v>146735.514</v>
      </c>
      <c r="E104" s="38">
        <v>296928.09899999999</v>
      </c>
      <c r="F104" s="38">
        <v>183.52753806525692</v>
      </c>
    </row>
    <row r="105" spans="1:6" x14ac:dyDescent="0.25">
      <c r="A105" s="49">
        <v>44958</v>
      </c>
      <c r="B105" s="41" t="s">
        <v>5</v>
      </c>
      <c r="C105" s="44" t="str">
        <f>VLOOKUP(Таблица1[[#This Row],[ОКВЭД2]],$B$1:$C$79,2,FALSE)</f>
        <v>Переработка и консервирование рыбы, ракообразных и моллюсков</v>
      </c>
      <c r="D105" s="38">
        <v>298.678</v>
      </c>
      <c r="E105" s="38">
        <v>592.38400000000001</v>
      </c>
      <c r="F105" s="38">
        <v>107.74536194979993</v>
      </c>
    </row>
    <row r="106" spans="1:6" x14ac:dyDescent="0.25">
      <c r="A106" s="49">
        <v>44958</v>
      </c>
      <c r="B106" s="41" t="s">
        <v>102</v>
      </c>
      <c r="C106" s="44">
        <f>VLOOKUP(Таблица1[[#This Row],[ОКВЭД2]],$B$1:$C$79,2,FALSE)</f>
        <v>0</v>
      </c>
      <c r="D106" s="38">
        <v>13187</v>
      </c>
      <c r="E106" s="38">
        <v>25067</v>
      </c>
      <c r="F106" s="38">
        <v>121.96866485013624</v>
      </c>
    </row>
    <row r="107" spans="1:6" x14ac:dyDescent="0.25">
      <c r="A107" s="49">
        <v>44958</v>
      </c>
      <c r="B107" s="41" t="s">
        <v>10</v>
      </c>
      <c r="C107" s="44" t="str">
        <f>VLOOKUP(Таблица1[[#This Row],[ОКВЭД2]],$B$1:$C$79,2,FALSE)</f>
        <v>Водоснабжение; водоотведение, организация сбора и утилизации отходов, деятельность по ликвидации загрязнений</v>
      </c>
      <c r="D107" s="38">
        <v>104835.7</v>
      </c>
      <c r="E107" s="38">
        <v>212730.4</v>
      </c>
      <c r="F107" s="38">
        <v>218.25707711502969</v>
      </c>
    </row>
    <row r="108" spans="1:6" x14ac:dyDescent="0.25">
      <c r="A108" s="49">
        <v>44958</v>
      </c>
      <c r="B108" s="41" t="s">
        <v>57</v>
      </c>
      <c r="C108" s="44">
        <f>VLOOKUP(Таблица1[[#This Row],[ОКВЭД2]],$B$1:$C$79,2,FALSE)</f>
        <v>0</v>
      </c>
      <c r="D108" s="38">
        <v>25420</v>
      </c>
      <c r="E108" s="38">
        <v>47468</v>
      </c>
      <c r="F108" s="38">
        <v>90.567045714721814</v>
      </c>
    </row>
    <row r="109" spans="1:6" x14ac:dyDescent="0.25">
      <c r="A109" s="49">
        <v>44958</v>
      </c>
      <c r="B109" s="41" t="s">
        <v>121</v>
      </c>
      <c r="C109" s="44">
        <f>VLOOKUP(Таблица1[[#This Row],[ОКВЭД2]],$B$1:$C$79,2,FALSE)</f>
        <v>0</v>
      </c>
      <c r="D109" s="38">
        <v>3816.7</v>
      </c>
      <c r="E109" s="38">
        <v>8664.6</v>
      </c>
      <c r="F109" s="38"/>
    </row>
    <row r="110" spans="1:6" x14ac:dyDescent="0.25">
      <c r="A110" s="49">
        <v>44958</v>
      </c>
      <c r="B110" s="41" t="s">
        <v>65</v>
      </c>
      <c r="C110" s="44">
        <f>VLOOKUP(Таблица1[[#This Row],[ОКВЭД2]],$B$1:$C$79,2,FALSE)</f>
        <v>0</v>
      </c>
      <c r="D110" s="38">
        <v>1125494.9616</v>
      </c>
      <c r="E110" s="38">
        <v>3010260.8823000002</v>
      </c>
      <c r="F110" s="38">
        <v>53.208682951363251</v>
      </c>
    </row>
    <row r="111" spans="1:6" x14ac:dyDescent="0.25">
      <c r="A111" s="49">
        <v>44958</v>
      </c>
      <c r="B111" s="41" t="s">
        <v>76</v>
      </c>
      <c r="C111" s="44" t="str">
        <f>VLOOKUP(Таблица1[[#This Row],[ОКВЭД2]],$B$1:$C$79,2,FALSE)</f>
        <v>Деятельность полиграфическая и копирование носителей информации</v>
      </c>
      <c r="D111" s="38">
        <v>1127.23</v>
      </c>
      <c r="E111" s="38">
        <v>2141.7820000000002</v>
      </c>
      <c r="F111" s="38">
        <v>111.11963126525326</v>
      </c>
    </row>
    <row r="112" spans="1:6" x14ac:dyDescent="0.25">
      <c r="A112" s="49">
        <v>44958</v>
      </c>
      <c r="B112" s="41" t="s">
        <v>55</v>
      </c>
      <c r="C112" s="44" t="str">
        <f>VLOOKUP(Таблица1[[#This Row],[ОКВЭД2]],$B$1:$C$79,2,FALSE)</f>
        <v>Производство прочих пищевых продуктов</v>
      </c>
      <c r="D112" s="38">
        <v>7159.4160000000002</v>
      </c>
      <c r="E112" s="38">
        <v>13805.549000000001</v>
      </c>
      <c r="F112" s="38">
        <v>34513.872499999998</v>
      </c>
    </row>
    <row r="113" spans="1:6" x14ac:dyDescent="0.25">
      <c r="A113" s="49">
        <v>44958</v>
      </c>
      <c r="B113" s="41" t="s">
        <v>28</v>
      </c>
      <c r="C113" s="44">
        <f>VLOOKUP(Таблица1[[#This Row],[ОКВЭД2]],$B$1:$C$79,2,FALSE)</f>
        <v>0</v>
      </c>
      <c r="D113" s="39">
        <v>2220.1999999999998</v>
      </c>
      <c r="E113" s="39">
        <v>4440.3999999999996</v>
      </c>
      <c r="F113" s="38"/>
    </row>
    <row r="114" spans="1:6" x14ac:dyDescent="0.25">
      <c r="A114" s="49">
        <v>44958</v>
      </c>
      <c r="B114" s="41" t="s">
        <v>106</v>
      </c>
      <c r="C114" s="44" t="str">
        <f>VLOOKUP(Таблица1[[#This Row],[ОКВЭД2]],$B$1:$C$79,2,FALSE)</f>
        <v>Производство, передача и распределение пара и горячей воды; кондиционирование воздуха</v>
      </c>
      <c r="D114" s="38">
        <v>539496.43940000003</v>
      </c>
      <c r="E114" s="38">
        <v>1146738.2383999999</v>
      </c>
      <c r="F114" s="38">
        <v>119.45459297446151</v>
      </c>
    </row>
    <row r="115" spans="1:6" x14ac:dyDescent="0.25">
      <c r="A115" s="49">
        <v>44958</v>
      </c>
      <c r="B115" s="41" t="s">
        <v>129</v>
      </c>
      <c r="C115" s="44">
        <f>VLOOKUP(Таблица1[[#This Row],[ОКВЭД2]],$B$1:$C$79,2,FALSE)</f>
        <v>0</v>
      </c>
      <c r="D115" s="39">
        <v>774037</v>
      </c>
      <c r="E115" s="39">
        <v>2240124</v>
      </c>
      <c r="F115" s="38">
        <v>51.167186837604341</v>
      </c>
    </row>
    <row r="116" spans="1:6" x14ac:dyDescent="0.25">
      <c r="A116" s="49">
        <v>44958</v>
      </c>
      <c r="B116" s="41" t="s">
        <v>98</v>
      </c>
      <c r="C116" s="44">
        <f>VLOOKUP(Таблица1[[#This Row],[ОКВЭД2]],$B$1:$C$79,2,FALSE)</f>
        <v>0</v>
      </c>
      <c r="D116" s="38">
        <v>42982.8</v>
      </c>
      <c r="E116" s="38">
        <v>85951.9</v>
      </c>
      <c r="F116" s="38">
        <v>350.20904022793081</v>
      </c>
    </row>
    <row r="117" spans="1:6" x14ac:dyDescent="0.25">
      <c r="A117" s="49">
        <v>44958</v>
      </c>
      <c r="B117" s="41" t="s">
        <v>12</v>
      </c>
      <c r="C117" s="44" t="str">
        <f>VLOOKUP(Таблица1[[#This Row],[ОКВЭД2]],$B$1:$C$79,2,FALSE)</f>
        <v>Производство хлебобулочных и мучных кондитерских изделий</v>
      </c>
      <c r="D117" s="38">
        <v>8869.6296000000002</v>
      </c>
      <c r="E117" s="38">
        <v>18084.272099999998</v>
      </c>
      <c r="F117" s="38">
        <v>501.33261429797176</v>
      </c>
    </row>
    <row r="118" spans="1:6" x14ac:dyDescent="0.25">
      <c r="A118" s="49">
        <v>44958</v>
      </c>
      <c r="B118" s="41" t="s">
        <v>93</v>
      </c>
      <c r="C118" s="44">
        <f>VLOOKUP(Таблица1[[#This Row],[ОКВЭД2]],$B$1:$C$79,2,FALSE)</f>
        <v>0</v>
      </c>
      <c r="D118" s="39">
        <v>11936.987999999999</v>
      </c>
      <c r="E118" s="39">
        <v>24841.503000000001</v>
      </c>
      <c r="F118" s="38">
        <v>125.98023005975712</v>
      </c>
    </row>
    <row r="119" spans="1:6" x14ac:dyDescent="0.25">
      <c r="A119" s="49">
        <v>44958</v>
      </c>
      <c r="B119" s="41" t="s">
        <v>107</v>
      </c>
      <c r="C119" s="44" t="str">
        <f>VLOOKUP(Таблица1[[#This Row],[ОКВЭД2]],$B$1:$C$79,2,FALSE)</f>
        <v>Производство текстильных изделий</v>
      </c>
      <c r="D119" s="38">
        <v>63.9</v>
      </c>
      <c r="E119" s="38">
        <v>579.4</v>
      </c>
      <c r="F119" s="38">
        <v>3862.6666666666665</v>
      </c>
    </row>
    <row r="120" spans="1:6" x14ac:dyDescent="0.25">
      <c r="A120" s="49">
        <v>44958</v>
      </c>
      <c r="B120" s="41" t="s">
        <v>71</v>
      </c>
      <c r="C120" s="44" t="str">
        <f>VLOOKUP(Таблица1[[#This Row],[ОКВЭД2]],$B$1:$C$79,2,FALSE)</f>
        <v>Переработка и консервирование мяса и мясной пищевой продукции</v>
      </c>
      <c r="D120" s="38">
        <v>7557</v>
      </c>
      <c r="E120" s="38">
        <v>15213</v>
      </c>
      <c r="F120" s="38"/>
    </row>
    <row r="121" spans="1:6" x14ac:dyDescent="0.25">
      <c r="A121" s="49">
        <v>44958</v>
      </c>
      <c r="B121" s="41" t="s">
        <v>44</v>
      </c>
      <c r="C121" s="44">
        <f>VLOOKUP(Таблица1[[#This Row],[ОКВЭД2]],$B$1:$C$79,2,FALSE)</f>
        <v>0</v>
      </c>
      <c r="D121" s="38">
        <v>516</v>
      </c>
      <c r="E121" s="38">
        <v>1410</v>
      </c>
      <c r="F121" s="38">
        <v>90.686905068175975</v>
      </c>
    </row>
    <row r="122" spans="1:6" x14ac:dyDescent="0.25">
      <c r="A122" s="49">
        <v>44958</v>
      </c>
      <c r="B122" s="41" t="s">
        <v>26</v>
      </c>
      <c r="C122" s="44" t="str">
        <f>VLOOKUP(Таблица1[[#This Row],[ОКВЭД2]],$B$1:$C$79,2,FALSE)</f>
        <v>Производство прочей неметаллической минеральной продукции</v>
      </c>
      <c r="D122" s="38">
        <v>36526</v>
      </c>
      <c r="E122" s="38">
        <v>69522.100000000006</v>
      </c>
      <c r="F122" s="38">
        <v>15.160791782889714</v>
      </c>
    </row>
    <row r="123" spans="1:6" x14ac:dyDescent="0.25">
      <c r="A123" s="49">
        <v>44958</v>
      </c>
      <c r="B123" s="41" t="s">
        <v>24</v>
      </c>
      <c r="C123" s="44">
        <f>VLOOKUP(Таблица1[[#This Row],[ОКВЭД2]],$B$1:$C$79,2,FALSE)</f>
        <v>0</v>
      </c>
      <c r="D123" s="38">
        <v>19783.099999999999</v>
      </c>
      <c r="E123" s="38">
        <v>38436.699999999997</v>
      </c>
      <c r="F123" s="38">
        <v>130.61001882522444</v>
      </c>
    </row>
    <row r="124" spans="1:6" x14ac:dyDescent="0.25">
      <c r="A124" s="49">
        <v>44958</v>
      </c>
      <c r="B124" s="41" t="s">
        <v>60</v>
      </c>
      <c r="C124" s="44" t="str">
        <f>VLOOKUP(Таблица1[[#This Row],[ОКВЭД2]],$B$1:$C$79,2,FALSE)</f>
        <v>Забор, очистка и распределение воды</v>
      </c>
      <c r="D124" s="38">
        <v>42982.8</v>
      </c>
      <c r="E124" s="38">
        <v>85951.9</v>
      </c>
      <c r="F124" s="38">
        <v>350.20904022793081</v>
      </c>
    </row>
    <row r="125" spans="1:6" x14ac:dyDescent="0.25">
      <c r="A125" s="49">
        <v>44958</v>
      </c>
      <c r="B125" s="41" t="s">
        <v>45</v>
      </c>
      <c r="C125" s="44">
        <f>VLOOKUP(Таблица1[[#This Row],[ОКВЭД2]],$B$1:$C$79,2,FALSE)</f>
        <v>0</v>
      </c>
      <c r="D125" s="38">
        <v>1994451.801</v>
      </c>
      <c r="E125" s="38">
        <v>4835833.1206999999</v>
      </c>
      <c r="F125" s="38">
        <v>67.931105082456796</v>
      </c>
    </row>
    <row r="126" spans="1:6" x14ac:dyDescent="0.25">
      <c r="A126" s="49">
        <v>44958</v>
      </c>
      <c r="B126" s="41" t="s">
        <v>72</v>
      </c>
      <c r="C126" s="44">
        <f>VLOOKUP(Таблица1[[#This Row],[ОКВЭД2]],$B$1:$C$79,2,FALSE)</f>
        <v>0</v>
      </c>
      <c r="D126" s="38">
        <v>1127.23</v>
      </c>
      <c r="E126" s="38">
        <v>2141.7820000000002</v>
      </c>
      <c r="F126" s="38">
        <v>111.11963126525326</v>
      </c>
    </row>
    <row r="127" spans="1:6" x14ac:dyDescent="0.25">
      <c r="A127" s="49">
        <v>44958</v>
      </c>
      <c r="B127" s="41" t="s">
        <v>21</v>
      </c>
      <c r="C127" s="44" t="str">
        <f>VLOOKUP(Таблица1[[#This Row],[ОКВЭД2]],$B$1:$C$79,2,FALSE)</f>
        <v>Производство машин и оборудования, не включенных в другие группировки</v>
      </c>
      <c r="D127" s="38"/>
      <c r="E127" s="38"/>
      <c r="F127" s="38"/>
    </row>
    <row r="128" spans="1:6" x14ac:dyDescent="0.25">
      <c r="A128" s="49">
        <v>44958</v>
      </c>
      <c r="B128" s="41" t="s">
        <v>85</v>
      </c>
      <c r="C128" s="44" t="str">
        <f>VLOOKUP(Таблица1[[#This Row],[ОКВЭД2]],$B$1:$C$79,2,FALSE)</f>
        <v>Производство мебели</v>
      </c>
      <c r="D128" s="38">
        <v>19783.099999999999</v>
      </c>
      <c r="E128" s="38">
        <v>38436.699999999997</v>
      </c>
      <c r="F128" s="38">
        <v>130.61001882522444</v>
      </c>
    </row>
    <row r="129" spans="1:6" x14ac:dyDescent="0.25">
      <c r="A129" s="49">
        <v>44958</v>
      </c>
      <c r="B129" s="41" t="s">
        <v>20</v>
      </c>
      <c r="C129" s="44" t="str">
        <f>VLOOKUP(Таблица1[[#This Row],[ОКВЭД2]],$B$1:$C$79,2,FALSE)</f>
        <v>Производство пищевых продуктов</v>
      </c>
      <c r="D129" s="39">
        <v>30911.723600000001</v>
      </c>
      <c r="E129" s="39">
        <v>63650.996099999997</v>
      </c>
      <c r="F129" s="38">
        <v>290.03143695642484</v>
      </c>
    </row>
    <row r="130" spans="1:6" x14ac:dyDescent="0.25">
      <c r="A130" s="49">
        <v>44958</v>
      </c>
      <c r="B130" s="41" t="s">
        <v>862</v>
      </c>
      <c r="C130" s="44">
        <f>VLOOKUP(Таблица1[[#This Row],[ОКВЭД2]],$B$1:$C$79,2,FALSE)</f>
        <v>0</v>
      </c>
      <c r="D130" s="38">
        <v>113884.314</v>
      </c>
      <c r="E130" s="38">
        <v>229500.084</v>
      </c>
      <c r="F130" s="38">
        <v>219.39476129476321</v>
      </c>
    </row>
    <row r="131" spans="1:6" x14ac:dyDescent="0.25">
      <c r="A131" s="49">
        <v>44958</v>
      </c>
      <c r="B131" s="41" t="s">
        <v>81</v>
      </c>
      <c r="C131" s="44">
        <f>VLOOKUP(Таблица1[[#This Row],[ОКВЭД2]],$B$1:$C$79,2,FALSE)</f>
        <v>0</v>
      </c>
      <c r="D131" s="38">
        <v>3975.71</v>
      </c>
      <c r="E131" s="38">
        <v>7617.21</v>
      </c>
      <c r="F131" s="38">
        <v>114.8129837439426</v>
      </c>
    </row>
    <row r="132" spans="1:6" x14ac:dyDescent="0.25">
      <c r="A132" s="49">
        <v>44958</v>
      </c>
      <c r="B132" s="41" t="s">
        <v>30</v>
      </c>
      <c r="C132" s="44">
        <f>VLOOKUP(Таблица1[[#This Row],[ОКВЭД2]],$B$1:$C$79,2,FALSE)</f>
        <v>0</v>
      </c>
      <c r="D132" s="38">
        <v>7884.4</v>
      </c>
      <c r="E132" s="38">
        <v>16310.9</v>
      </c>
      <c r="F132" s="38"/>
    </row>
    <row r="133" spans="1:6" x14ac:dyDescent="0.25">
      <c r="A133" s="49">
        <v>44958</v>
      </c>
      <c r="B133" s="41" t="s">
        <v>66</v>
      </c>
      <c r="C133" s="44">
        <f>VLOOKUP(Таблица1[[#This Row],[ОКВЭД2]],$B$1:$C$79,2,FALSE)</f>
        <v>0</v>
      </c>
      <c r="D133" s="39">
        <v>172</v>
      </c>
      <c r="E133" s="39">
        <v>344</v>
      </c>
      <c r="F133" s="38">
        <v>401.86915887850466</v>
      </c>
    </row>
    <row r="134" spans="1:6" x14ac:dyDescent="0.25">
      <c r="A134" s="49">
        <v>44958</v>
      </c>
      <c r="B134" s="41" t="s">
        <v>104</v>
      </c>
      <c r="C134" s="44">
        <f>VLOOKUP(Таблица1[[#This Row],[ОКВЭД2]],$B$1:$C$79,2,FALSE)</f>
        <v>0</v>
      </c>
      <c r="D134" s="38">
        <v>9082.8160000000007</v>
      </c>
      <c r="E134" s="38">
        <v>14595.5872</v>
      </c>
      <c r="F134" s="38">
        <v>127.93075149924952</v>
      </c>
    </row>
    <row r="135" spans="1:6" x14ac:dyDescent="0.25">
      <c r="A135" s="49">
        <v>44958</v>
      </c>
      <c r="B135" s="41" t="s">
        <v>97</v>
      </c>
      <c r="C135" s="44">
        <f>VLOOKUP(Таблица1[[#This Row],[ОКВЭД2]],$B$1:$C$79,2,FALSE)</f>
        <v>0</v>
      </c>
      <c r="D135" s="38">
        <v>10.4</v>
      </c>
      <c r="E135" s="38">
        <v>39.9</v>
      </c>
      <c r="F135" s="38">
        <v>1596</v>
      </c>
    </row>
    <row r="136" spans="1:6" x14ac:dyDescent="0.25">
      <c r="A136" s="49">
        <v>44958</v>
      </c>
      <c r="B136" s="41" t="s">
        <v>51</v>
      </c>
      <c r="C136" s="44" t="str">
        <f>VLOOKUP(Таблица1[[#This Row],[ОКВЭД2]],$B$1:$C$79,2,FALSE)</f>
        <v>Сбор, обработка и утилизация отходов; обработка вторичного сырья</v>
      </c>
      <c r="D136" s="38">
        <v>24834</v>
      </c>
      <c r="E136" s="38">
        <v>51006.5</v>
      </c>
      <c r="F136" s="38">
        <v>222.29370354179702</v>
      </c>
    </row>
    <row r="137" spans="1:6" x14ac:dyDescent="0.25">
      <c r="A137" s="49">
        <v>44958</v>
      </c>
      <c r="B137" s="41" t="s">
        <v>119</v>
      </c>
      <c r="C137" s="44" t="str">
        <f>VLOOKUP(Таблица1[[#This Row],[ОКВЭД2]],$B$1:$C$79,2,FALSE)</f>
        <v>Производство кожи и изделий из кожи</v>
      </c>
      <c r="D137" s="38">
        <v>2307</v>
      </c>
      <c r="E137" s="38">
        <v>4404</v>
      </c>
      <c r="F137" s="38">
        <v>62.82274400159767</v>
      </c>
    </row>
    <row r="138" spans="1:6" x14ac:dyDescent="0.25">
      <c r="A138" s="49">
        <v>44958</v>
      </c>
      <c r="B138" s="41" t="s">
        <v>46</v>
      </c>
      <c r="C138" s="44" t="str">
        <f>VLOOKUP(Таблица1[[#This Row],[ОКВЭД2]],$B$1:$C$79,2,FALSE)</f>
        <v>Производство готовых металлических изделий, кроме машин и оборудования</v>
      </c>
      <c r="D138" s="38">
        <v>17450.900000000001</v>
      </c>
      <c r="E138" s="38">
        <v>43946.8</v>
      </c>
      <c r="F138" s="38">
        <v>441.96954763964038</v>
      </c>
    </row>
    <row r="139" spans="1:6" x14ac:dyDescent="0.25">
      <c r="A139" s="49">
        <v>44958</v>
      </c>
      <c r="B139" s="41" t="s">
        <v>110</v>
      </c>
      <c r="C139" s="44">
        <f>VLOOKUP(Таблица1[[#This Row],[ОКВЭД2]],$B$1:$C$79,2,FALSE)</f>
        <v>0</v>
      </c>
      <c r="D139" s="38"/>
      <c r="E139" s="38">
        <v>603</v>
      </c>
      <c r="F139" s="38"/>
    </row>
    <row r="140" spans="1:6" x14ac:dyDescent="0.25">
      <c r="A140" s="49">
        <v>44958</v>
      </c>
      <c r="B140" s="41" t="s">
        <v>103</v>
      </c>
      <c r="C140" s="44">
        <f>VLOOKUP(Таблица1[[#This Row],[ОКВЭД2]],$B$1:$C$79,2,FALSE)</f>
        <v>0</v>
      </c>
      <c r="D140" s="38">
        <v>5346</v>
      </c>
      <c r="E140" s="38">
        <v>10692</v>
      </c>
      <c r="F140" s="38">
        <v>154.23230050199066</v>
      </c>
    </row>
    <row r="141" spans="1:6" x14ac:dyDescent="0.25">
      <c r="A141" s="49">
        <v>44958</v>
      </c>
      <c r="B141" s="41" t="s">
        <v>16</v>
      </c>
      <c r="C141" s="44" t="str">
        <f>VLOOKUP(Таблица1[[#This Row],[ОКВЭД2]],$B$1:$C$79,2,FALSE)</f>
        <v>Производство прочих транспортных средств и оборудования</v>
      </c>
      <c r="D141" s="38">
        <v>3816.7</v>
      </c>
      <c r="E141" s="38">
        <v>8664.6</v>
      </c>
      <c r="F141" s="38"/>
    </row>
    <row r="142" spans="1:6" x14ac:dyDescent="0.25">
      <c r="A142" s="49">
        <v>44958</v>
      </c>
      <c r="B142" s="41" t="s">
        <v>77</v>
      </c>
      <c r="C142" s="44">
        <f>VLOOKUP(Таблица1[[#This Row],[ОКВЭД2]],$B$1:$C$79,2,FALSE)</f>
        <v>0</v>
      </c>
      <c r="D142" s="38">
        <v>530.5</v>
      </c>
      <c r="E142" s="38">
        <v>1131.4000000000001</v>
      </c>
      <c r="F142" s="38">
        <v>36.267470188485703</v>
      </c>
    </row>
    <row r="143" spans="1:6" x14ac:dyDescent="0.25">
      <c r="A143" s="49">
        <v>44958</v>
      </c>
      <c r="B143" s="41" t="s">
        <v>18</v>
      </c>
      <c r="C143" s="44">
        <f>VLOOKUP(Таблица1[[#This Row],[ОКВЭД2]],$B$1:$C$79,2,FALSE)</f>
        <v>0</v>
      </c>
      <c r="D143" s="38">
        <v>32851.199999999997</v>
      </c>
      <c r="E143" s="38">
        <v>67428.014999999999</v>
      </c>
      <c r="F143" s="38">
        <v>117.91536942243272</v>
      </c>
    </row>
    <row r="144" spans="1:6" x14ac:dyDescent="0.25">
      <c r="A144" s="49">
        <v>44958</v>
      </c>
      <c r="B144" s="41" t="s">
        <v>27</v>
      </c>
      <c r="C144" s="44">
        <f>VLOOKUP(Таблица1[[#This Row],[ОКВЭД2]],$B$1:$C$79,2,FALSE)</f>
        <v>0</v>
      </c>
      <c r="D144" s="38">
        <v>7248</v>
      </c>
      <c r="E144" s="38">
        <v>14284.5</v>
      </c>
      <c r="F144" s="38">
        <v>210.72313683837848</v>
      </c>
    </row>
    <row r="145" spans="1:6" x14ac:dyDescent="0.25">
      <c r="A145" s="49">
        <v>44958</v>
      </c>
      <c r="B145" s="41" t="s">
        <v>95</v>
      </c>
      <c r="C145" s="44">
        <f>VLOOKUP(Таблица1[[#This Row],[ОКВЭД2]],$B$1:$C$79,2,FALSE)</f>
        <v>0</v>
      </c>
      <c r="D145" s="38"/>
      <c r="E145" s="38"/>
      <c r="F145" s="38"/>
    </row>
    <row r="146" spans="1:6" x14ac:dyDescent="0.25">
      <c r="A146" s="49">
        <v>44958</v>
      </c>
      <c r="B146" s="41" t="s">
        <v>90</v>
      </c>
      <c r="C146" s="44">
        <f>VLOOKUP(Таблица1[[#This Row],[ОКВЭД2]],$B$1:$C$79,2,FALSE)</f>
        <v>0</v>
      </c>
      <c r="D146" s="38"/>
      <c r="E146" s="38"/>
      <c r="F146" s="38"/>
    </row>
    <row r="147" spans="1:6" x14ac:dyDescent="0.25">
      <c r="A147" s="49">
        <v>44958</v>
      </c>
      <c r="B147" s="41" t="s">
        <v>50</v>
      </c>
      <c r="C147" s="44" t="str">
        <f>VLOOKUP(Таблица1[[#This Row],[ОКВЭД2]],$B$1:$C$79,2,FALSE)</f>
        <v>Производство химических веществ и химических продуктов</v>
      </c>
      <c r="D147" s="38"/>
      <c r="E147" s="38">
        <v>603</v>
      </c>
      <c r="F147" s="38"/>
    </row>
    <row r="148" spans="1:6" x14ac:dyDescent="0.25">
      <c r="A148" s="49">
        <v>44958</v>
      </c>
      <c r="B148" s="41" t="s">
        <v>69</v>
      </c>
      <c r="C148" s="44" t="str">
        <f>VLOOKUP(Таблица1[[#This Row],[ОКВЭД2]],$B$1:$C$79,2,FALSE)</f>
        <v>Производство металлургическое</v>
      </c>
      <c r="D148" s="38">
        <v>21765.5</v>
      </c>
      <c r="E148" s="38">
        <v>63126.400000000001</v>
      </c>
      <c r="F148" s="38">
        <v>15.23689619782399</v>
      </c>
    </row>
    <row r="149" spans="1:6" x14ac:dyDescent="0.25">
      <c r="A149" s="49">
        <v>44958</v>
      </c>
      <c r="B149" s="41" t="s">
        <v>42</v>
      </c>
      <c r="C149" s="44">
        <f>VLOOKUP(Таблица1[[#This Row],[ОКВЭД2]],$B$1:$C$79,2,FALSE)</f>
        <v>0</v>
      </c>
      <c r="D149" s="38">
        <v>13729.5</v>
      </c>
      <c r="E149" s="38">
        <v>27266.9</v>
      </c>
      <c r="F149" s="38">
        <v>97.565766874677962</v>
      </c>
    </row>
    <row r="150" spans="1:6" x14ac:dyDescent="0.25">
      <c r="A150" s="49">
        <v>44958</v>
      </c>
      <c r="B150" s="41" t="s">
        <v>15</v>
      </c>
      <c r="C150" s="44" t="str">
        <f>VLOOKUP(Таблица1[[#This Row],[ОКВЭД2]],$B$1:$C$79,2,FALSE)</f>
        <v>Добыча полезных ископаемых</v>
      </c>
      <c r="D150" s="38">
        <v>920944.51399999997</v>
      </c>
      <c r="E150" s="38">
        <v>2537396.0989999999</v>
      </c>
      <c r="F150" s="38">
        <v>55.89072986739675</v>
      </c>
    </row>
    <row r="151" spans="1:6" x14ac:dyDescent="0.25">
      <c r="A151" s="49">
        <v>44958</v>
      </c>
      <c r="B151" s="41" t="s">
        <v>111</v>
      </c>
      <c r="C151" s="44">
        <f>VLOOKUP(Таблица1[[#This Row],[ОКВЭД2]],$B$1:$C$79,2,FALSE)</f>
        <v>0</v>
      </c>
      <c r="D151" s="38">
        <v>11106</v>
      </c>
      <c r="E151" s="38">
        <v>22054.1</v>
      </c>
      <c r="F151" s="38">
        <v>54.972942387600611</v>
      </c>
    </row>
    <row r="152" spans="1:6" x14ac:dyDescent="0.25">
      <c r="A152" s="49">
        <v>44958</v>
      </c>
      <c r="B152" s="41" t="s">
        <v>38</v>
      </c>
      <c r="C152" s="44" t="str">
        <f>VLOOKUP(Таблица1[[#This Row],[ОКВЭД2]],$B$1:$C$79,2,FALSE)</f>
        <v>Производство напитков</v>
      </c>
      <c r="D152" s="38"/>
      <c r="E152" s="38"/>
      <c r="F152" s="38"/>
    </row>
    <row r="153" spans="1:6" x14ac:dyDescent="0.25">
      <c r="A153" s="49">
        <v>44958</v>
      </c>
      <c r="B153" s="41" t="s">
        <v>17</v>
      </c>
      <c r="C153" s="44" t="str">
        <f>VLOOKUP(Таблица1[[#This Row],[ОКВЭД2]],$B$1:$C$79,2,FALSE)</f>
        <v>Сбор и обработка сточных вод</v>
      </c>
      <c r="D153" s="38">
        <v>37018.9</v>
      </c>
      <c r="E153" s="38">
        <v>75772</v>
      </c>
      <c r="F153" s="38">
        <v>151.60694204770218</v>
      </c>
    </row>
    <row r="154" spans="1:6" x14ac:dyDescent="0.25">
      <c r="A154" s="49">
        <v>44958</v>
      </c>
      <c r="B154" s="41" t="s">
        <v>79</v>
      </c>
      <c r="C154" s="44" t="str">
        <f>VLOOKUP(Таблица1[[#This Row],[ОКВЭД2]],$B$1:$C$79,2,FALSE)</f>
        <v>Обеспечение электрическое энергией, газом и паром; кондиционирование воздуха</v>
      </c>
      <c r="D154" s="38">
        <v>764121.13939999999</v>
      </c>
      <c r="E154" s="38">
        <v>1612841.8384</v>
      </c>
      <c r="F154" s="38">
        <v>118.26068984515497</v>
      </c>
    </row>
    <row r="155" spans="1:6" x14ac:dyDescent="0.25">
      <c r="A155" s="49">
        <v>44958</v>
      </c>
      <c r="B155" s="41" t="s">
        <v>101</v>
      </c>
      <c r="C155" s="44">
        <f>VLOOKUP(Таблица1[[#This Row],[ОКВЭД2]],$B$1:$C$79,2,FALSE)</f>
        <v>0</v>
      </c>
      <c r="D155" s="38">
        <v>22605.18</v>
      </c>
      <c r="E155" s="38">
        <v>84742.904999999999</v>
      </c>
      <c r="F155" s="38">
        <v>134.30586134444994</v>
      </c>
    </row>
    <row r="156" spans="1:6" x14ac:dyDescent="0.25">
      <c r="A156" s="49">
        <v>44958</v>
      </c>
      <c r="B156" s="41" t="s">
        <v>108</v>
      </c>
      <c r="C156" s="44" t="str">
        <f>VLOOKUP(Таблица1[[#This Row],[ОКВЭД2]],$B$1:$C$79,2,FALSE)</f>
        <v>Производство электрического оборудования</v>
      </c>
      <c r="D156" s="38"/>
      <c r="E156" s="38"/>
      <c r="F156" s="38"/>
    </row>
    <row r="157" spans="1:6" x14ac:dyDescent="0.25">
      <c r="A157" s="49">
        <v>44986</v>
      </c>
      <c r="B157" s="41" t="s">
        <v>77</v>
      </c>
      <c r="C157" s="44">
        <f>VLOOKUP(Таблица1[[#This Row],[ОКВЭД2]],$B$1:$C$79,2,FALSE)</f>
        <v>0</v>
      </c>
      <c r="D157" s="39">
        <v>530.5</v>
      </c>
      <c r="E157" s="39">
        <v>1661.9</v>
      </c>
      <c r="F157" s="38">
        <v>33.155112219451368</v>
      </c>
    </row>
    <row r="158" spans="1:6" x14ac:dyDescent="0.25">
      <c r="A158" s="49">
        <v>44986</v>
      </c>
      <c r="B158" s="41" t="s">
        <v>17</v>
      </c>
      <c r="C158" s="44" t="str">
        <f>VLOOKUP(Таблица1[[#This Row],[ОКВЭД2]],$B$1:$C$79,2,FALSE)</f>
        <v>Сбор и обработка сточных вод</v>
      </c>
      <c r="D158" s="38">
        <v>14512.489600000001</v>
      </c>
      <c r="E158" s="38">
        <v>90284.489600000001</v>
      </c>
      <c r="F158" s="38">
        <v>119.43829081277259</v>
      </c>
    </row>
    <row r="159" spans="1:6" x14ac:dyDescent="0.25">
      <c r="A159" s="49">
        <v>44986</v>
      </c>
      <c r="B159" s="41" t="s">
        <v>27</v>
      </c>
      <c r="C159" s="44">
        <f>VLOOKUP(Таблица1[[#This Row],[ОКВЭД2]],$B$1:$C$79,2,FALSE)</f>
        <v>0</v>
      </c>
      <c r="D159" s="38">
        <v>7248</v>
      </c>
      <c r="E159" s="38">
        <v>21532.5</v>
      </c>
      <c r="F159" s="38">
        <v>176.33690934403407</v>
      </c>
    </row>
    <row r="160" spans="1:6" x14ac:dyDescent="0.25">
      <c r="A160" s="49">
        <v>44986</v>
      </c>
      <c r="B160" s="41" t="s">
        <v>34</v>
      </c>
      <c r="C160" s="44">
        <f>VLOOKUP(Таблица1[[#This Row],[ОКВЭД2]],$B$1:$C$79,2,FALSE)</f>
        <v>0</v>
      </c>
      <c r="D160" s="38">
        <v>16433.599999999999</v>
      </c>
      <c r="E160" s="38">
        <v>49719.199999999997</v>
      </c>
      <c r="F160" s="38">
        <v>151.97888650394219</v>
      </c>
    </row>
    <row r="161" spans="1:6" x14ac:dyDescent="0.25">
      <c r="A161" s="49">
        <v>44986</v>
      </c>
      <c r="B161" s="41" t="s">
        <v>3239</v>
      </c>
      <c r="C161" s="44">
        <f>VLOOKUP(Таблица1[[#This Row],[ОКВЭД2]],$B$1:$C$79,2,FALSE)</f>
        <v>0</v>
      </c>
      <c r="D161" s="38"/>
      <c r="E161" s="38"/>
      <c r="F161" s="38"/>
    </row>
    <row r="162" spans="1:6" x14ac:dyDescent="0.25">
      <c r="A162" s="49">
        <v>44986</v>
      </c>
      <c r="B162" s="41" t="s">
        <v>79</v>
      </c>
      <c r="C162" s="44" t="str">
        <f>VLOOKUP(Таблица1[[#This Row],[ОКВЭД2]],$B$1:$C$79,2,FALSE)</f>
        <v>Обеспечение электрическое энергией, газом и паром; кондиционирование воздуха</v>
      </c>
      <c r="D162" s="38">
        <v>632140.19200000004</v>
      </c>
      <c r="E162" s="38">
        <v>2244982.0304</v>
      </c>
      <c r="F162" s="38">
        <v>118.11830105197227</v>
      </c>
    </row>
    <row r="163" spans="1:6" x14ac:dyDescent="0.25">
      <c r="A163" s="49">
        <v>44986</v>
      </c>
      <c r="B163" s="41" t="s">
        <v>95</v>
      </c>
      <c r="C163" s="44">
        <f>VLOOKUP(Таблица1[[#This Row],[ОКВЭД2]],$B$1:$C$79,2,FALSE)</f>
        <v>0</v>
      </c>
      <c r="D163" s="38"/>
      <c r="E163" s="38"/>
      <c r="F163" s="38"/>
    </row>
    <row r="164" spans="1:6" x14ac:dyDescent="0.25">
      <c r="A164" s="49">
        <v>44986</v>
      </c>
      <c r="B164" s="41" t="s">
        <v>93</v>
      </c>
      <c r="C164" s="44">
        <f>VLOOKUP(Таблица1[[#This Row],[ОКВЭД2]],$B$1:$C$79,2,FALSE)</f>
        <v>0</v>
      </c>
      <c r="D164" s="38">
        <v>11945.9256</v>
      </c>
      <c r="E164" s="38">
        <v>36787.428599999999</v>
      </c>
      <c r="F164" s="38">
        <v>127.65669709101375</v>
      </c>
    </row>
    <row r="165" spans="1:6" x14ac:dyDescent="0.25">
      <c r="A165" s="49">
        <v>44986</v>
      </c>
      <c r="B165" s="41" t="s">
        <v>20</v>
      </c>
      <c r="C165" s="44" t="str">
        <f>VLOOKUP(Таблица1[[#This Row],[ОКВЭД2]],$B$1:$C$79,2,FALSE)</f>
        <v>Производство пищевых продуктов</v>
      </c>
      <c r="D165" s="38">
        <v>34166.092600000004</v>
      </c>
      <c r="E165" s="38">
        <v>97817.088699999993</v>
      </c>
      <c r="F165" s="38">
        <v>296.1166610251363</v>
      </c>
    </row>
    <row r="166" spans="1:6" x14ac:dyDescent="0.25">
      <c r="A166" s="49">
        <v>44986</v>
      </c>
      <c r="B166" s="41" t="s">
        <v>63</v>
      </c>
      <c r="C166" s="44">
        <f>VLOOKUP(Таблица1[[#This Row],[ОКВЭД2]],$B$1:$C$79,2,FALSE)</f>
        <v>0</v>
      </c>
      <c r="D166" s="38"/>
      <c r="E166" s="38"/>
      <c r="F166" s="38"/>
    </row>
    <row r="167" spans="1:6" x14ac:dyDescent="0.25">
      <c r="A167" s="49">
        <v>44986</v>
      </c>
      <c r="B167" s="41" t="s">
        <v>80</v>
      </c>
      <c r="C167" s="44" t="str">
        <f>VLOOKUP(Таблица1[[#This Row],[ОКВЭД2]],$B$1:$C$79,2,FALSE)</f>
        <v>Ремонт и монтаж машин и оборудования</v>
      </c>
      <c r="D167" s="38">
        <v>11945.9256</v>
      </c>
      <c r="E167" s="38">
        <v>36787.428599999999</v>
      </c>
      <c r="F167" s="38">
        <v>127.65669709101375</v>
      </c>
    </row>
    <row r="168" spans="1:6" x14ac:dyDescent="0.25">
      <c r="A168" s="49">
        <v>44986</v>
      </c>
      <c r="B168" s="41" t="s">
        <v>55</v>
      </c>
      <c r="C168" s="44" t="str">
        <f>VLOOKUP(Таблица1[[#This Row],[ОКВЭД2]],$B$1:$C$79,2,FALSE)</f>
        <v>Производство прочих пищевых продуктов</v>
      </c>
      <c r="D168" s="38">
        <v>8045.33</v>
      </c>
      <c r="E168" s="38">
        <v>21850.879000000001</v>
      </c>
      <c r="F168" s="38">
        <v>36418.131666666668</v>
      </c>
    </row>
    <row r="169" spans="1:6" x14ac:dyDescent="0.25">
      <c r="A169" s="49">
        <v>44986</v>
      </c>
      <c r="B169" s="41" t="s">
        <v>89</v>
      </c>
      <c r="C169" s="44" t="str">
        <f>VLOOKUP(Таблица1[[#This Row],[ОКВЭД2]],$B$1:$C$79,2,FALSE)</f>
        <v>Производство лекарственных средств и материалов, применяемых в медицинских целях</v>
      </c>
      <c r="D169" s="38">
        <v>2220.1999999999998</v>
      </c>
      <c r="E169" s="38">
        <v>6660.6</v>
      </c>
      <c r="F169" s="38"/>
    </row>
    <row r="170" spans="1:6" x14ac:dyDescent="0.25">
      <c r="A170" s="49">
        <v>44986</v>
      </c>
      <c r="B170" s="41" t="s">
        <v>111</v>
      </c>
      <c r="C170" s="44">
        <f>VLOOKUP(Таблица1[[#This Row],[ОКВЭД2]],$B$1:$C$79,2,FALSE)</f>
        <v>0</v>
      </c>
      <c r="D170" s="38">
        <v>11106</v>
      </c>
      <c r="E170" s="38">
        <v>33160.1</v>
      </c>
      <c r="F170" s="38">
        <v>53.594506094821263</v>
      </c>
    </row>
    <row r="171" spans="1:6" x14ac:dyDescent="0.25">
      <c r="A171" s="49">
        <v>44986</v>
      </c>
      <c r="B171" s="41" t="s">
        <v>56</v>
      </c>
      <c r="C171" s="44" t="str">
        <f>VLOOKUP(Таблица1[[#This Row],[ОКВЭД2]],$B$1:$C$79,2,FALSE)</f>
        <v>Добыча прочих полезных ископаемых</v>
      </c>
      <c r="D171" s="38">
        <v>153593.43599999999</v>
      </c>
      <c r="E171" s="38">
        <v>450521.53499999997</v>
      </c>
      <c r="F171" s="38">
        <v>184.89981671045237</v>
      </c>
    </row>
    <row r="172" spans="1:6" x14ac:dyDescent="0.25">
      <c r="A172" s="49">
        <v>44986</v>
      </c>
      <c r="B172" s="41" t="s">
        <v>76</v>
      </c>
      <c r="C172" s="44" t="str">
        <f>VLOOKUP(Таблица1[[#This Row],[ОКВЭД2]],$B$1:$C$79,2,FALSE)</f>
        <v>Деятельность полиграфическая и копирование носителей информации</v>
      </c>
      <c r="D172" s="38">
        <v>951.31799999999998</v>
      </c>
      <c r="E172" s="38">
        <v>3093.1</v>
      </c>
      <c r="F172" s="38">
        <v>103.25535964117836</v>
      </c>
    </row>
    <row r="173" spans="1:6" x14ac:dyDescent="0.25">
      <c r="A173" s="49">
        <v>44986</v>
      </c>
      <c r="B173" s="41" t="s">
        <v>5</v>
      </c>
      <c r="C173" s="44" t="str">
        <f>VLOOKUP(Таблица1[[#This Row],[ОКВЭД2]],$B$1:$C$79,2,FALSE)</f>
        <v>Переработка и консервирование рыбы, ракообразных и моллюсков</v>
      </c>
      <c r="D173" s="38">
        <v>315.69499999999999</v>
      </c>
      <c r="E173" s="38">
        <v>908.07899999999995</v>
      </c>
      <c r="F173" s="38">
        <v>110.11022189887233</v>
      </c>
    </row>
    <row r="174" spans="1:6" x14ac:dyDescent="0.25">
      <c r="A174" s="49">
        <v>44986</v>
      </c>
      <c r="B174" s="41" t="s">
        <v>52</v>
      </c>
      <c r="C174" s="44">
        <f>VLOOKUP(Таблица1[[#This Row],[ОКВЭД2]],$B$1:$C$79,2,FALSE)</f>
        <v>0</v>
      </c>
      <c r="D174" s="38"/>
      <c r="E174" s="38"/>
      <c r="F174" s="38"/>
    </row>
    <row r="175" spans="1:6" x14ac:dyDescent="0.25">
      <c r="A175" s="49">
        <v>44986</v>
      </c>
      <c r="B175" s="41" t="s">
        <v>65</v>
      </c>
      <c r="C175" s="44">
        <f>VLOOKUP(Таблица1[[#This Row],[ОКВЭД2]],$B$1:$C$79,2,FALSE)</f>
        <v>0</v>
      </c>
      <c r="D175" s="38">
        <v>3128129.1431999998</v>
      </c>
      <c r="E175" s="38">
        <v>6138390.0255000005</v>
      </c>
      <c r="F175" s="38">
        <v>59.829027793874296</v>
      </c>
    </row>
    <row r="176" spans="1:6" x14ac:dyDescent="0.25">
      <c r="A176" s="49">
        <v>44986</v>
      </c>
      <c r="B176" s="41" t="s">
        <v>100</v>
      </c>
      <c r="C176" s="44">
        <f>VLOOKUP(Таблица1[[#This Row],[ОКВЭД2]],$B$1:$C$79,2,FALSE)</f>
        <v>0</v>
      </c>
      <c r="D176" s="38"/>
      <c r="E176" s="38">
        <v>477.55500000000001</v>
      </c>
      <c r="F176" s="38">
        <v>1.7937146462939175</v>
      </c>
    </row>
    <row r="177" spans="1:6" x14ac:dyDescent="0.25">
      <c r="A177" s="49">
        <v>44986</v>
      </c>
      <c r="B177" s="41" t="s">
        <v>107</v>
      </c>
      <c r="C177" s="44" t="str">
        <f>VLOOKUP(Таблица1[[#This Row],[ОКВЭД2]],$B$1:$C$79,2,FALSE)</f>
        <v>Производство текстильных изделий</v>
      </c>
      <c r="D177" s="38">
        <v>33.200000000000003</v>
      </c>
      <c r="E177" s="38">
        <v>612.6</v>
      </c>
      <c r="F177" s="38">
        <v>1775.6521739130435</v>
      </c>
    </row>
    <row r="178" spans="1:6" x14ac:dyDescent="0.25">
      <c r="A178" s="49">
        <v>44986</v>
      </c>
      <c r="B178" s="41" t="s">
        <v>37</v>
      </c>
      <c r="C178" s="44">
        <f>VLOOKUP(Таблица1[[#This Row],[ОКВЭД2]],$B$1:$C$79,2,FALSE)</f>
        <v>0</v>
      </c>
      <c r="D178" s="38">
        <v>12094.5</v>
      </c>
      <c r="E178" s="38">
        <v>45309.4</v>
      </c>
      <c r="F178" s="38">
        <v>753.02310121322921</v>
      </c>
    </row>
    <row r="179" spans="1:6" x14ac:dyDescent="0.25">
      <c r="A179" s="49">
        <v>44986</v>
      </c>
      <c r="B179" s="41" t="s">
        <v>40</v>
      </c>
      <c r="C179" s="44" t="str">
        <f>VLOOKUP(Таблица1[[#This Row],[ОКВЭД2]],$B$1:$C$79,2,FALSE)</f>
        <v>Производство молочной продукции</v>
      </c>
      <c r="D179" s="38">
        <v>825.92</v>
      </c>
      <c r="E179" s="38">
        <v>2413.7559999999999</v>
      </c>
      <c r="F179" s="38"/>
    </row>
    <row r="180" spans="1:6" x14ac:dyDescent="0.25">
      <c r="A180" s="49">
        <v>44986</v>
      </c>
      <c r="B180" s="41" t="s">
        <v>121</v>
      </c>
      <c r="C180" s="44">
        <f>VLOOKUP(Таблица1[[#This Row],[ОКВЭД2]],$B$1:$C$79,2,FALSE)</f>
        <v>0</v>
      </c>
      <c r="D180" s="38">
        <v>3816.7</v>
      </c>
      <c r="E180" s="38">
        <v>12481.3</v>
      </c>
      <c r="F180" s="38"/>
    </row>
    <row r="181" spans="1:6" x14ac:dyDescent="0.25">
      <c r="A181" s="49">
        <v>44986</v>
      </c>
      <c r="B181" s="41" t="s">
        <v>45</v>
      </c>
      <c r="C181" s="44">
        <f>VLOOKUP(Таблица1[[#This Row],[ОКВЭД2]],$B$1:$C$79,2,FALSE)</f>
        <v>0</v>
      </c>
      <c r="D181" s="39">
        <v>3838932.3322000001</v>
      </c>
      <c r="E181" s="39">
        <v>8674765.4528999999</v>
      </c>
      <c r="F181" s="38">
        <v>70.469672124093236</v>
      </c>
    </row>
    <row r="182" spans="1:6" x14ac:dyDescent="0.25">
      <c r="A182" s="49">
        <v>44986</v>
      </c>
      <c r="B182" s="41" t="s">
        <v>16</v>
      </c>
      <c r="C182" s="44" t="str">
        <f>VLOOKUP(Таблица1[[#This Row],[ОКВЭД2]],$B$1:$C$79,2,FALSE)</f>
        <v>Производство прочих транспортных средств и оборудования</v>
      </c>
      <c r="D182" s="39">
        <v>3816.7</v>
      </c>
      <c r="E182" s="39">
        <v>12481.3</v>
      </c>
      <c r="F182" s="38"/>
    </row>
    <row r="183" spans="1:6" x14ac:dyDescent="0.25">
      <c r="A183" s="49">
        <v>44986</v>
      </c>
      <c r="B183" s="41" t="s">
        <v>46</v>
      </c>
      <c r="C183" s="44" t="str">
        <f>VLOOKUP(Таблица1[[#This Row],[ОКВЭД2]],$B$1:$C$79,2,FALSE)</f>
        <v>Производство готовых металлических изделий, кроме машин и оборудования</v>
      </c>
      <c r="D183" s="38">
        <v>17440.5</v>
      </c>
      <c r="E183" s="38">
        <v>61387.3</v>
      </c>
      <c r="F183" s="38">
        <v>373.63843307201637</v>
      </c>
    </row>
    <row r="184" spans="1:6" x14ac:dyDescent="0.25">
      <c r="A184" s="49">
        <v>44986</v>
      </c>
      <c r="B184" s="41" t="s">
        <v>126</v>
      </c>
      <c r="C184" s="44">
        <f>VLOOKUP(Таблица1[[#This Row],[ОКВЭД2]],$B$1:$C$79,2,FALSE)</f>
        <v>0</v>
      </c>
      <c r="D184" s="38"/>
      <c r="E184" s="38"/>
      <c r="F184" s="38"/>
    </row>
    <row r="185" spans="1:6" x14ac:dyDescent="0.25">
      <c r="A185" s="49">
        <v>44986</v>
      </c>
      <c r="B185" s="41" t="s">
        <v>102</v>
      </c>
      <c r="C185" s="44">
        <f>VLOOKUP(Таблица1[[#This Row],[ОКВЭД2]],$B$1:$C$79,2,FALSE)</f>
        <v>0</v>
      </c>
      <c r="D185" s="38">
        <v>13139</v>
      </c>
      <c r="E185" s="38">
        <v>38206</v>
      </c>
      <c r="F185" s="38">
        <v>122.72654267450451</v>
      </c>
    </row>
    <row r="186" spans="1:6" x14ac:dyDescent="0.25">
      <c r="A186" s="49">
        <v>44986</v>
      </c>
      <c r="B186" s="41" t="s">
        <v>10</v>
      </c>
      <c r="C186" s="44" t="str">
        <f>VLOOKUP(Таблица1[[#This Row],[ОКВЭД2]],$B$1:$C$79,2,FALSE)</f>
        <v>Водоснабжение; водоотведение, организация сбора и утилизации отходов, деятельность по ликвидации загрязнений</v>
      </c>
      <c r="D186" s="38">
        <v>78662.997000000003</v>
      </c>
      <c r="E186" s="38">
        <v>291393.397</v>
      </c>
      <c r="F186" s="38">
        <v>195.01668463098366</v>
      </c>
    </row>
    <row r="187" spans="1:6" x14ac:dyDescent="0.25">
      <c r="A187" s="49">
        <v>44986</v>
      </c>
      <c r="B187" s="41" t="s">
        <v>29</v>
      </c>
      <c r="C187" s="44">
        <f>VLOOKUP(Таблица1[[#This Row],[ОКВЭД2]],$B$1:$C$79,2,FALSE)</f>
        <v>0</v>
      </c>
      <c r="D187" s="38">
        <v>14512.489600000001</v>
      </c>
      <c r="E187" s="38">
        <v>90284.489600000001</v>
      </c>
      <c r="F187" s="38">
        <v>119.43829081277259</v>
      </c>
    </row>
    <row r="188" spans="1:6" x14ac:dyDescent="0.25">
      <c r="A188" s="49">
        <v>44986</v>
      </c>
      <c r="B188" s="41" t="s">
        <v>114</v>
      </c>
      <c r="C188" s="44" t="str">
        <f>VLOOKUP(Таблица1[[#This Row],[ОКВЭД2]],$B$1:$C$79,2,FALSE)</f>
        <v>Всего по обследуемым видам экономической деятельности *</v>
      </c>
      <c r="D188" s="38">
        <v>3838932.3322000001</v>
      </c>
      <c r="E188" s="38">
        <v>8674765.4528999999</v>
      </c>
      <c r="F188" s="38">
        <v>70.469672124093236</v>
      </c>
    </row>
    <row r="189" spans="1:6" x14ac:dyDescent="0.25">
      <c r="A189" s="49">
        <v>44986</v>
      </c>
      <c r="B189" s="41" t="s">
        <v>103</v>
      </c>
      <c r="C189" s="44">
        <f>VLOOKUP(Таблица1[[#This Row],[ОКВЭД2]],$B$1:$C$79,2,FALSE)</f>
        <v>0</v>
      </c>
      <c r="D189" s="38">
        <v>5346</v>
      </c>
      <c r="E189" s="38">
        <v>16038</v>
      </c>
      <c r="F189" s="38">
        <v>154.23230050199066</v>
      </c>
    </row>
    <row r="190" spans="1:6" x14ac:dyDescent="0.25">
      <c r="A190" s="49">
        <v>44986</v>
      </c>
      <c r="B190" s="41" t="s">
        <v>71</v>
      </c>
      <c r="C190" s="44" t="str">
        <f>VLOOKUP(Таблица1[[#This Row],[ОКВЭД2]],$B$1:$C$79,2,FALSE)</f>
        <v>Переработка и консервирование мяса и мясной пищевой продукции</v>
      </c>
      <c r="D190" s="38">
        <v>8846</v>
      </c>
      <c r="E190" s="38">
        <v>24059</v>
      </c>
      <c r="F190" s="38"/>
    </row>
    <row r="191" spans="1:6" x14ac:dyDescent="0.25">
      <c r="A191" s="49">
        <v>44986</v>
      </c>
      <c r="B191" s="41" t="s">
        <v>42</v>
      </c>
      <c r="C191" s="44">
        <f>VLOOKUP(Таблица1[[#This Row],[ОКВЭД2]],$B$1:$C$79,2,FALSE)</f>
        <v>0</v>
      </c>
      <c r="D191" s="38">
        <v>13729.5</v>
      </c>
      <c r="E191" s="38">
        <v>40996.400000000001</v>
      </c>
      <c r="F191" s="38">
        <v>97.686299365698133</v>
      </c>
    </row>
    <row r="192" spans="1:6" x14ac:dyDescent="0.25">
      <c r="A192" s="49">
        <v>44986</v>
      </c>
      <c r="B192" s="41" t="s">
        <v>97</v>
      </c>
      <c r="C192" s="44">
        <f>VLOOKUP(Таблица1[[#This Row],[ОКВЭД2]],$B$1:$C$79,2,FALSE)</f>
        <v>0</v>
      </c>
      <c r="D192" s="38"/>
      <c r="E192" s="38">
        <v>39.9</v>
      </c>
      <c r="F192" s="38">
        <v>285</v>
      </c>
    </row>
    <row r="193" spans="1:6" x14ac:dyDescent="0.25">
      <c r="A193" s="49">
        <v>44986</v>
      </c>
      <c r="B193" s="41" t="s">
        <v>119</v>
      </c>
      <c r="C193" s="44" t="str">
        <f>VLOOKUP(Таблица1[[#This Row],[ОКВЭД2]],$B$1:$C$79,2,FALSE)</f>
        <v>Производство кожи и изделий из кожи</v>
      </c>
      <c r="D193" s="38">
        <v>3609</v>
      </c>
      <c r="E193" s="38">
        <v>8013</v>
      </c>
      <c r="F193" s="38">
        <v>68.963439823740018</v>
      </c>
    </row>
    <row r="194" spans="1:6" x14ac:dyDescent="0.25">
      <c r="A194" s="49">
        <v>44986</v>
      </c>
      <c r="B194" s="41" t="s">
        <v>60</v>
      </c>
      <c r="C194" s="44" t="str">
        <f>VLOOKUP(Таблица1[[#This Row],[ОКВЭД2]],$B$1:$C$79,2,FALSE)</f>
        <v>Забор, очистка и распределение воды</v>
      </c>
      <c r="D194" s="39">
        <v>39290.507400000002</v>
      </c>
      <c r="E194" s="39">
        <v>125242.4074</v>
      </c>
      <c r="F194" s="38">
        <v>337.46806142700626</v>
      </c>
    </row>
    <row r="195" spans="1:6" x14ac:dyDescent="0.25">
      <c r="A195" s="49">
        <v>44986</v>
      </c>
      <c r="B195" s="41" t="s">
        <v>64</v>
      </c>
      <c r="C195" s="44">
        <f>VLOOKUP(Таблица1[[#This Row],[ОКВЭД2]],$B$1:$C$79,2,FALSE)</f>
        <v>0</v>
      </c>
      <c r="D195" s="38">
        <v>33.200000000000003</v>
      </c>
      <c r="E195" s="38">
        <v>612.6</v>
      </c>
      <c r="F195" s="38">
        <v>1775.6521739130435</v>
      </c>
    </row>
    <row r="196" spans="1:6" x14ac:dyDescent="0.25">
      <c r="A196" s="49">
        <v>44986</v>
      </c>
      <c r="B196" s="41" t="s">
        <v>72</v>
      </c>
      <c r="C196" s="44">
        <f>VLOOKUP(Таблица1[[#This Row],[ОКВЭД2]],$B$1:$C$79,2,FALSE)</f>
        <v>0</v>
      </c>
      <c r="D196" s="38">
        <v>951.31799999999998</v>
      </c>
      <c r="E196" s="38">
        <v>3093.1</v>
      </c>
      <c r="F196" s="38">
        <v>103.25535964117836</v>
      </c>
    </row>
    <row r="197" spans="1:6" x14ac:dyDescent="0.25">
      <c r="A197" s="49">
        <v>44986</v>
      </c>
      <c r="B197" s="41" t="s">
        <v>30</v>
      </c>
      <c r="C197" s="44">
        <f>VLOOKUP(Таблица1[[#This Row],[ОКВЭД2]],$B$1:$C$79,2,FALSE)</f>
        <v>0</v>
      </c>
      <c r="D197" s="39">
        <v>6884.4</v>
      </c>
      <c r="E197" s="39">
        <v>23195.3</v>
      </c>
      <c r="F197" s="38"/>
    </row>
    <row r="198" spans="1:6" x14ac:dyDescent="0.25">
      <c r="A198" s="49">
        <v>44986</v>
      </c>
      <c r="B198" s="41" t="s">
        <v>38</v>
      </c>
      <c r="C198" s="44" t="str">
        <f>VLOOKUP(Таблица1[[#This Row],[ОКВЭД2]],$B$1:$C$79,2,FALSE)</f>
        <v>Производство напитков</v>
      </c>
      <c r="D198" s="38"/>
      <c r="E198" s="38"/>
      <c r="F198" s="38"/>
    </row>
    <row r="199" spans="1:6" x14ac:dyDescent="0.25">
      <c r="A199" s="49">
        <v>44986</v>
      </c>
      <c r="B199" s="41" t="s">
        <v>70</v>
      </c>
      <c r="C199" s="44">
        <f>VLOOKUP(Таблица1[[#This Row],[ОКВЭД2]],$B$1:$C$79,2,FALSE)</f>
        <v>0</v>
      </c>
      <c r="D199" s="38">
        <v>632140.19200000004</v>
      </c>
      <c r="E199" s="38">
        <v>2244982.0304</v>
      </c>
      <c r="F199" s="38">
        <v>118.11830105197227</v>
      </c>
    </row>
    <row r="200" spans="1:6" x14ac:dyDescent="0.25">
      <c r="A200" s="49">
        <v>44986</v>
      </c>
      <c r="B200" s="41" t="s">
        <v>44</v>
      </c>
      <c r="C200" s="44">
        <f>VLOOKUP(Таблица1[[#This Row],[ОКВЭД2]],$B$1:$C$79,2,FALSE)</f>
        <v>0</v>
      </c>
      <c r="D200" s="38">
        <v>1542</v>
      </c>
      <c r="E200" s="38">
        <v>2952</v>
      </c>
      <c r="F200" s="38">
        <v>73.764961643219465</v>
      </c>
    </row>
    <row r="201" spans="1:6" x14ac:dyDescent="0.25">
      <c r="A201" s="49">
        <v>44986</v>
      </c>
      <c r="B201" s="41" t="s">
        <v>98</v>
      </c>
      <c r="C201" s="44">
        <f>VLOOKUP(Таблица1[[#This Row],[ОКВЭД2]],$B$1:$C$79,2,FALSE)</f>
        <v>0</v>
      </c>
      <c r="D201" s="38">
        <v>39290.507400000002</v>
      </c>
      <c r="E201" s="38">
        <v>125242.4074</v>
      </c>
      <c r="F201" s="38">
        <v>337.46806142700626</v>
      </c>
    </row>
    <row r="202" spans="1:6" x14ac:dyDescent="0.25">
      <c r="A202" s="49">
        <v>44986</v>
      </c>
      <c r="B202" s="41" t="s">
        <v>101</v>
      </c>
      <c r="C202" s="44">
        <f>VLOOKUP(Таблица1[[#This Row],[ОКВЭД2]],$B$1:$C$79,2,FALSE)</f>
        <v>0</v>
      </c>
      <c r="D202" s="38">
        <v>43134.57</v>
      </c>
      <c r="E202" s="38">
        <v>127877.47500000001</v>
      </c>
      <c r="F202" s="38">
        <v>147.79431781691</v>
      </c>
    </row>
    <row r="203" spans="1:6" x14ac:dyDescent="0.25">
      <c r="A203" s="49">
        <v>44986</v>
      </c>
      <c r="B203" s="41" t="s">
        <v>28</v>
      </c>
      <c r="C203" s="44">
        <f>VLOOKUP(Таблица1[[#This Row],[ОКВЭД2]],$B$1:$C$79,2,FALSE)</f>
        <v>0</v>
      </c>
      <c r="D203" s="39">
        <v>2220.1999999999998</v>
      </c>
      <c r="E203" s="39">
        <v>6660.6</v>
      </c>
      <c r="F203" s="38"/>
    </row>
    <row r="204" spans="1:6" x14ac:dyDescent="0.25">
      <c r="A204" s="49">
        <v>44986</v>
      </c>
      <c r="B204" s="41" t="s">
        <v>35</v>
      </c>
      <c r="C204" s="44" t="str">
        <f>VLOOKUP(Таблица1[[#This Row],[ОКВЭД2]],$B$1:$C$79,2,FALSE)</f>
        <v>Добыча металлических руд</v>
      </c>
      <c r="D204" s="38">
        <v>2704381</v>
      </c>
      <c r="E204" s="38">
        <v>4944505</v>
      </c>
      <c r="F204" s="38">
        <v>58.44713639463864</v>
      </c>
    </row>
    <row r="205" spans="1:6" x14ac:dyDescent="0.25">
      <c r="A205" s="49">
        <v>44986</v>
      </c>
      <c r="B205" s="41" t="s">
        <v>69</v>
      </c>
      <c r="C205" s="44" t="str">
        <f>VLOOKUP(Таблица1[[#This Row],[ОКВЭД2]],$B$1:$C$79,2,FALSE)</f>
        <v>Производство металлургическое</v>
      </c>
      <c r="D205" s="39">
        <v>530.5</v>
      </c>
      <c r="E205" s="39">
        <v>63656.9</v>
      </c>
      <c r="F205" s="38">
        <v>15.295061780305987</v>
      </c>
    </row>
    <row r="206" spans="1:6" x14ac:dyDescent="0.25">
      <c r="A206" s="49">
        <v>44986</v>
      </c>
      <c r="B206" s="41" t="s">
        <v>18</v>
      </c>
      <c r="C206" s="44">
        <f>VLOOKUP(Таблица1[[#This Row],[ОКВЭД2]],$B$1:$C$79,2,FALSE)</f>
        <v>0</v>
      </c>
      <c r="D206" s="38">
        <v>32984.699999999997</v>
      </c>
      <c r="E206" s="38">
        <v>100412.715</v>
      </c>
      <c r="F206" s="38">
        <v>131.29603425566182</v>
      </c>
    </row>
    <row r="207" spans="1:6" x14ac:dyDescent="0.25">
      <c r="A207" s="49">
        <v>44986</v>
      </c>
      <c r="B207" s="41" t="s">
        <v>90</v>
      </c>
      <c r="C207" s="44">
        <f>VLOOKUP(Таблица1[[#This Row],[ОКВЭД2]],$B$1:$C$79,2,FALSE)</f>
        <v>0</v>
      </c>
      <c r="D207" s="38"/>
      <c r="E207" s="38"/>
      <c r="F207" s="38"/>
    </row>
    <row r="208" spans="1:6" x14ac:dyDescent="0.25">
      <c r="A208" s="49">
        <v>44986</v>
      </c>
      <c r="B208" s="41" t="s">
        <v>59</v>
      </c>
      <c r="C208" s="44" t="str">
        <f>VLOOKUP(Таблица1[[#This Row],[ОКВЭД2]],$B$1:$C$79,2,FALSE)</f>
        <v>Производство одежды</v>
      </c>
      <c r="D208" s="38">
        <v>11013.8</v>
      </c>
      <c r="E208" s="38">
        <v>32915.51</v>
      </c>
      <c r="F208" s="38">
        <v>148.20230663421859</v>
      </c>
    </row>
    <row r="209" spans="1:6" x14ac:dyDescent="0.25">
      <c r="A209" s="49">
        <v>44986</v>
      </c>
      <c r="B209" s="41" t="s">
        <v>81</v>
      </c>
      <c r="C209" s="44">
        <f>VLOOKUP(Таблица1[[#This Row],[ОКВЭД2]],$B$1:$C$79,2,FALSE)</f>
        <v>0</v>
      </c>
      <c r="D209" s="38">
        <v>3765.8</v>
      </c>
      <c r="E209" s="38">
        <v>11383.01</v>
      </c>
      <c r="F209" s="38">
        <v>113.84319196707621</v>
      </c>
    </row>
    <row r="210" spans="1:6" x14ac:dyDescent="0.25">
      <c r="A210" s="49">
        <v>44986</v>
      </c>
      <c r="B210" s="41" t="s">
        <v>94</v>
      </c>
      <c r="C210" s="44" t="str">
        <f>VLOOKUP(Таблица1[[#This Row],[ОКВЭД2]],$B$1:$C$79,2,FALSE)</f>
        <v>Обработка древесины и производство изделий из дерева и пробки, кроме мебели, производство изделий из соломки и материалов для плетения</v>
      </c>
      <c r="D210" s="38">
        <v>52202.870999999999</v>
      </c>
      <c r="E210" s="38">
        <v>151541.36319999999</v>
      </c>
      <c r="F210" s="38">
        <v>126.23232833375982</v>
      </c>
    </row>
    <row r="211" spans="1:6" x14ac:dyDescent="0.25">
      <c r="A211" s="49">
        <v>44986</v>
      </c>
      <c r="B211" s="41" t="s">
        <v>47</v>
      </c>
      <c r="C211" s="44">
        <f>VLOOKUP(Таблица1[[#This Row],[ОКВЭД2]],$B$1:$C$79,2,FALSE)</f>
        <v>0</v>
      </c>
      <c r="D211" s="38">
        <v>133.5</v>
      </c>
      <c r="E211" s="38">
        <v>400.5</v>
      </c>
      <c r="F211" s="38"/>
    </row>
    <row r="212" spans="1:6" x14ac:dyDescent="0.25">
      <c r="A212" s="49">
        <v>44986</v>
      </c>
      <c r="B212" s="41" t="s">
        <v>108</v>
      </c>
      <c r="C212" s="44" t="str">
        <f>VLOOKUP(Таблица1[[#This Row],[ОКВЭД2]],$B$1:$C$79,2,FALSE)</f>
        <v>Производство электрического оборудования</v>
      </c>
      <c r="D212" s="38"/>
      <c r="E212" s="38"/>
      <c r="F212" s="38"/>
    </row>
    <row r="213" spans="1:6" x14ac:dyDescent="0.25">
      <c r="A213" s="49">
        <v>44986</v>
      </c>
      <c r="B213" s="41" t="s">
        <v>1780</v>
      </c>
      <c r="C213" s="44">
        <f>VLOOKUP(Таблица1[[#This Row],[ОКВЭД2]],$B$1:$C$79,2,FALSE)</f>
        <v>0</v>
      </c>
      <c r="D213" s="38">
        <v>3609</v>
      </c>
      <c r="E213" s="38">
        <v>8013</v>
      </c>
      <c r="F213" s="38">
        <v>68.963439823740018</v>
      </c>
    </row>
    <row r="214" spans="1:6" x14ac:dyDescent="0.25">
      <c r="A214" s="49">
        <v>44986</v>
      </c>
      <c r="B214" s="41" t="s">
        <v>104</v>
      </c>
      <c r="C214" s="44">
        <f>VLOOKUP(Таблица1[[#This Row],[ОКВЭД2]],$B$1:$C$79,2,FALSE)</f>
        <v>0</v>
      </c>
      <c r="D214" s="38">
        <v>9068.3009999999995</v>
      </c>
      <c r="E214" s="38">
        <v>23663.888200000001</v>
      </c>
      <c r="F214" s="38">
        <v>70.584488379293632</v>
      </c>
    </row>
    <row r="215" spans="1:6" x14ac:dyDescent="0.25">
      <c r="A215" s="49">
        <v>44986</v>
      </c>
      <c r="B215" s="41" t="s">
        <v>15</v>
      </c>
      <c r="C215" s="44" t="str">
        <f>VLOOKUP(Таблица1[[#This Row],[ОКВЭД2]],$B$1:$C$79,2,FALSE)</f>
        <v>Добыча полезных ископаемых</v>
      </c>
      <c r="D215" s="38">
        <v>2858146.4360000002</v>
      </c>
      <c r="E215" s="38">
        <v>5395542.5350000001</v>
      </c>
      <c r="F215" s="38">
        <v>61.992252882279871</v>
      </c>
    </row>
    <row r="216" spans="1:6" x14ac:dyDescent="0.25">
      <c r="A216" s="49">
        <v>44986</v>
      </c>
      <c r="B216" s="41" t="s">
        <v>75</v>
      </c>
      <c r="C216" s="44" t="str">
        <f>VLOOKUP(Таблица1[[#This Row],[ОКВЭД2]],$B$1:$C$79,2,FALSE)</f>
        <v>Производство, передача и распределение электроэнергии</v>
      </c>
      <c r="D216" s="39">
        <v>210573.2</v>
      </c>
      <c r="E216" s="39">
        <v>651609.80000000005</v>
      </c>
      <c r="F216" s="38">
        <v>115.68377474243616</v>
      </c>
    </row>
    <row r="217" spans="1:6" x14ac:dyDescent="0.25">
      <c r="A217" s="49">
        <v>44986</v>
      </c>
      <c r="B217" s="41" t="s">
        <v>57</v>
      </c>
      <c r="C217" s="44">
        <f>VLOOKUP(Таблица1[[#This Row],[ОКВЭД2]],$B$1:$C$79,2,FALSE)</f>
        <v>0</v>
      </c>
      <c r="D217" s="38">
        <v>87434</v>
      </c>
      <c r="E217" s="38">
        <v>134902</v>
      </c>
      <c r="F217" s="38">
        <v>79.340116450038224</v>
      </c>
    </row>
    <row r="218" spans="1:6" x14ac:dyDescent="0.25">
      <c r="A218" s="49">
        <v>44986</v>
      </c>
      <c r="B218" s="41" t="s">
        <v>12</v>
      </c>
      <c r="C218" s="44" t="str">
        <f>VLOOKUP(Таблица1[[#This Row],[ОКВЭД2]],$B$1:$C$79,2,FALSE)</f>
        <v>Производство хлебобулочных и мучных кондитерских изделий</v>
      </c>
      <c r="D218" s="39">
        <v>9874.0475999999999</v>
      </c>
      <c r="E218" s="39">
        <v>27958.3197</v>
      </c>
      <c r="F218" s="38">
        <v>506.05175812421618</v>
      </c>
    </row>
    <row r="219" spans="1:6" x14ac:dyDescent="0.25">
      <c r="A219" s="49">
        <v>44986</v>
      </c>
      <c r="B219" s="41" t="s">
        <v>129</v>
      </c>
      <c r="C219" s="44">
        <f>VLOOKUP(Таблица1[[#This Row],[ОКВЭД2]],$B$1:$C$79,2,FALSE)</f>
        <v>0</v>
      </c>
      <c r="D219" s="39">
        <v>2704381</v>
      </c>
      <c r="E219" s="39">
        <v>4944505</v>
      </c>
      <c r="F219" s="38">
        <v>58.44713639463864</v>
      </c>
    </row>
    <row r="220" spans="1:6" x14ac:dyDescent="0.25">
      <c r="A220" s="49">
        <v>44986</v>
      </c>
      <c r="B220" s="41" t="s">
        <v>99</v>
      </c>
      <c r="C220" s="44" t="str">
        <f>VLOOKUP(Таблица1[[#This Row],[ОКВЭД2]],$B$1:$C$79,2,FALSE)</f>
        <v>Добыча угля</v>
      </c>
      <c r="D220" s="39">
        <v>172</v>
      </c>
      <c r="E220" s="39">
        <v>516</v>
      </c>
      <c r="F220" s="38">
        <v>401.86915887850466</v>
      </c>
    </row>
    <row r="221" spans="1:6" x14ac:dyDescent="0.25">
      <c r="A221" s="49">
        <v>44986</v>
      </c>
      <c r="B221" s="41" t="s">
        <v>110</v>
      </c>
      <c r="C221" s="44">
        <f>VLOOKUP(Таблица1[[#This Row],[ОКВЭД2]],$B$1:$C$79,2,FALSE)</f>
        <v>0</v>
      </c>
      <c r="D221" s="38"/>
      <c r="E221" s="38">
        <v>603</v>
      </c>
      <c r="F221" s="38"/>
    </row>
    <row r="222" spans="1:6" x14ac:dyDescent="0.25">
      <c r="A222" s="49">
        <v>44986</v>
      </c>
      <c r="B222" s="41" t="s">
        <v>66</v>
      </c>
      <c r="C222" s="44">
        <f>VLOOKUP(Таблица1[[#This Row],[ОКВЭД2]],$B$1:$C$79,2,FALSE)</f>
        <v>0</v>
      </c>
      <c r="D222" s="38">
        <v>172</v>
      </c>
      <c r="E222" s="38">
        <v>516</v>
      </c>
      <c r="F222" s="38">
        <v>401.86915887850466</v>
      </c>
    </row>
    <row r="223" spans="1:6" x14ac:dyDescent="0.25">
      <c r="A223" s="49">
        <v>44986</v>
      </c>
      <c r="B223" s="41" t="s">
        <v>39</v>
      </c>
      <c r="C223" s="44" t="str">
        <f>VLOOKUP(Таблица1[[#This Row],[ОКВЭД2]],$B$1:$C$79,2,FALSE)</f>
        <v>Производство резиновых и пластмассовых изделий</v>
      </c>
      <c r="D223" s="38">
        <v>13729.5</v>
      </c>
      <c r="E223" s="38">
        <v>40996.400000000001</v>
      </c>
      <c r="F223" s="38">
        <v>97.686299365698133</v>
      </c>
    </row>
    <row r="224" spans="1:6" x14ac:dyDescent="0.25">
      <c r="A224" s="49">
        <v>44986</v>
      </c>
      <c r="B224" s="41" t="s">
        <v>862</v>
      </c>
      <c r="C224" s="44">
        <f>VLOOKUP(Таблица1[[#This Row],[ОКВЭД2]],$B$1:$C$79,2,FALSE)</f>
        <v>0</v>
      </c>
      <c r="D224" s="38">
        <v>120608.736</v>
      </c>
      <c r="E224" s="38">
        <v>350108.82</v>
      </c>
      <c r="F224" s="38">
        <v>209.42153021611566</v>
      </c>
    </row>
    <row r="225" spans="1:6" x14ac:dyDescent="0.25">
      <c r="A225" s="49">
        <v>44986</v>
      </c>
      <c r="B225" s="41" t="s">
        <v>21</v>
      </c>
      <c r="C225" s="44" t="str">
        <f>VLOOKUP(Таблица1[[#This Row],[ОКВЭД2]],$B$1:$C$79,2,FALSE)</f>
        <v>Производство машин и оборудования, не включенных в другие группировки</v>
      </c>
      <c r="D225" s="38"/>
      <c r="E225" s="38"/>
      <c r="F225" s="38"/>
    </row>
    <row r="226" spans="1:6" x14ac:dyDescent="0.25">
      <c r="A226" s="49">
        <v>44986</v>
      </c>
      <c r="B226" s="41" t="s">
        <v>85</v>
      </c>
      <c r="C226" s="44" t="str">
        <f>VLOOKUP(Таблица1[[#This Row],[ОКВЭД2]],$B$1:$C$79,2,FALSE)</f>
        <v>Производство мебели</v>
      </c>
      <c r="D226" s="38">
        <v>19783.099999999999</v>
      </c>
      <c r="E226" s="38">
        <v>58219.8</v>
      </c>
      <c r="F226" s="38">
        <v>129.03038496487224</v>
      </c>
    </row>
    <row r="227" spans="1:6" x14ac:dyDescent="0.25">
      <c r="A227" s="49">
        <v>44986</v>
      </c>
      <c r="B227" s="41" t="s">
        <v>50</v>
      </c>
      <c r="C227" s="44" t="str">
        <f>VLOOKUP(Таблица1[[#This Row],[ОКВЭД2]],$B$1:$C$79,2,FALSE)</f>
        <v>Производство химических веществ и химических продуктов</v>
      </c>
      <c r="D227" s="38"/>
      <c r="E227" s="38">
        <v>603</v>
      </c>
      <c r="F227" s="38"/>
    </row>
    <row r="228" spans="1:6" x14ac:dyDescent="0.25">
      <c r="A228" s="49">
        <v>44986</v>
      </c>
      <c r="B228" s="41" t="s">
        <v>109</v>
      </c>
      <c r="C228" s="44">
        <f>VLOOKUP(Таблица1[[#This Row],[ОКВЭД2]],$B$1:$C$79,2,FALSE)</f>
        <v>0</v>
      </c>
      <c r="D228" s="38">
        <v>6125.6</v>
      </c>
      <c r="E228" s="38">
        <v>19749</v>
      </c>
      <c r="F228" s="38"/>
    </row>
    <row r="229" spans="1:6" x14ac:dyDescent="0.25">
      <c r="A229" s="49">
        <v>44986</v>
      </c>
      <c r="B229" s="41" t="s">
        <v>51</v>
      </c>
      <c r="C229" s="44" t="str">
        <f>VLOOKUP(Таблица1[[#This Row],[ОКВЭД2]],$B$1:$C$79,2,FALSE)</f>
        <v>Сбор, обработка и утилизация отходов; обработка вторичного сырья</v>
      </c>
      <c r="D229" s="38">
        <v>24860</v>
      </c>
      <c r="E229" s="38">
        <v>75866.5</v>
      </c>
      <c r="F229" s="38">
        <v>206.62812440862669</v>
      </c>
    </row>
    <row r="230" spans="1:6" x14ac:dyDescent="0.25">
      <c r="A230" s="49">
        <v>44986</v>
      </c>
      <c r="B230" s="41" t="s">
        <v>24</v>
      </c>
      <c r="C230" s="44">
        <f>VLOOKUP(Таблица1[[#This Row],[ОКВЭД2]],$B$1:$C$79,2,FALSE)</f>
        <v>0</v>
      </c>
      <c r="D230" s="38">
        <v>19783.099999999999</v>
      </c>
      <c r="E230" s="38">
        <v>58219.8</v>
      </c>
      <c r="F230" s="38">
        <v>129.03038496487224</v>
      </c>
    </row>
    <row r="231" spans="1:6" x14ac:dyDescent="0.25">
      <c r="A231" s="49">
        <v>44986</v>
      </c>
      <c r="B231" s="41" t="s">
        <v>106</v>
      </c>
      <c r="C231" s="44" t="str">
        <f>VLOOKUP(Таблица1[[#This Row],[ОКВЭД2]],$B$1:$C$79,2,FALSE)</f>
        <v>Производство, передача и распределение пара и горячей воды; кондиционирование воздуха</v>
      </c>
      <c r="D231" s="38">
        <v>408427.99200000003</v>
      </c>
      <c r="E231" s="38">
        <v>1555166.2304</v>
      </c>
      <c r="F231" s="38">
        <v>119.05828774608015</v>
      </c>
    </row>
    <row r="232" spans="1:6" x14ac:dyDescent="0.25">
      <c r="A232" s="49">
        <v>44986</v>
      </c>
      <c r="B232" s="41" t="s">
        <v>26</v>
      </c>
      <c r="C232" s="44" t="str">
        <f>VLOOKUP(Таблица1[[#This Row],[ОКВЭД2]],$B$1:$C$79,2,FALSE)</f>
        <v>Производство прочей неметаллической минеральной продукции</v>
      </c>
      <c r="D232" s="38">
        <v>98540</v>
      </c>
      <c r="E232" s="38">
        <v>168062.1</v>
      </c>
      <c r="F232" s="38">
        <v>22.12469451557714</v>
      </c>
    </row>
    <row r="233" spans="1:6" x14ac:dyDescent="0.25">
      <c r="A233" s="49">
        <v>44986</v>
      </c>
      <c r="B233" s="41" t="s">
        <v>74</v>
      </c>
      <c r="C233" s="44" t="str">
        <f>VLOOKUP(Таблица1[[#This Row],[ОКВЭД2]],$B$1:$C$79,2,FALSE)</f>
        <v>Производство основных драгоценных металлов и прочих цветных металлов, производство ядерного топлива</v>
      </c>
      <c r="D233" s="38"/>
      <c r="E233" s="38">
        <v>61995</v>
      </c>
      <c r="F233" s="38">
        <v>15.077338391945133</v>
      </c>
    </row>
    <row r="234" spans="1:6" x14ac:dyDescent="0.25">
      <c r="A234" s="49">
        <v>44986</v>
      </c>
      <c r="B234" s="41" t="s">
        <v>25</v>
      </c>
      <c r="C234" s="44" t="str">
        <f>VLOOKUP(Таблица1[[#This Row],[ОКВЭД2]],$B$1:$C$79,2,FALSE)</f>
        <v>Обрабатывающие производства</v>
      </c>
      <c r="D234" s="39">
        <v>269982.7072</v>
      </c>
      <c r="E234" s="39">
        <v>742847.49049999996</v>
      </c>
      <c r="F234" s="38">
        <v>47.731317642337451</v>
      </c>
    </row>
    <row r="235" spans="1:6" x14ac:dyDescent="0.25">
      <c r="A235" s="49">
        <v>45017</v>
      </c>
      <c r="B235" s="41" t="s">
        <v>42</v>
      </c>
      <c r="C235" s="44">
        <f>VLOOKUP(Таблица1[[#This Row],[ОКВЭД2]],$B$1:$C$79,2,FALSE)</f>
        <v>0</v>
      </c>
      <c r="D235" s="38">
        <v>13729.5</v>
      </c>
      <c r="E235" s="38">
        <v>54725.9</v>
      </c>
      <c r="F235" s="38">
        <v>97.746465288742513</v>
      </c>
    </row>
    <row r="236" spans="1:6" x14ac:dyDescent="0.25">
      <c r="A236" s="51">
        <v>45017</v>
      </c>
      <c r="B236" s="41" t="s">
        <v>47</v>
      </c>
      <c r="C236" s="44">
        <f>VLOOKUP(Таблица1[[#This Row],[ОКВЭД2]],$B$1:$C$79,2,FALSE)</f>
        <v>0</v>
      </c>
      <c r="D236" s="39">
        <v>133.5</v>
      </c>
      <c r="E236" s="39">
        <v>534</v>
      </c>
      <c r="F236" s="39"/>
    </row>
    <row r="237" spans="1:6" x14ac:dyDescent="0.25">
      <c r="A237" s="51">
        <v>45017</v>
      </c>
      <c r="B237" s="41" t="s">
        <v>1780</v>
      </c>
      <c r="C237" s="44">
        <f>VLOOKUP(Таблица1[[#This Row],[ОКВЭД2]],$B$1:$C$79,2,FALSE)</f>
        <v>0</v>
      </c>
      <c r="D237" s="39">
        <v>3969.9</v>
      </c>
      <c r="E237" s="39">
        <v>11982.9</v>
      </c>
      <c r="F237" s="39">
        <v>73.839982253114954</v>
      </c>
    </row>
    <row r="238" spans="1:6" x14ac:dyDescent="0.25">
      <c r="A238" s="51">
        <v>45017</v>
      </c>
      <c r="B238" s="41" t="s">
        <v>89</v>
      </c>
      <c r="C238" s="44" t="str">
        <f>VLOOKUP(Таблица1[[#This Row],[ОКВЭД2]],$B$1:$C$79,2,FALSE)</f>
        <v>Производство лекарственных средств и материалов, применяемых в медицинских целях</v>
      </c>
      <c r="D238" s="39">
        <v>2220.1999999999998</v>
      </c>
      <c r="E238" s="39">
        <v>8880.7999999999993</v>
      </c>
      <c r="F238" s="39"/>
    </row>
    <row r="239" spans="1:6" x14ac:dyDescent="0.25">
      <c r="A239" s="51">
        <v>45017</v>
      </c>
      <c r="B239" s="41" t="s">
        <v>26</v>
      </c>
      <c r="C239" s="44" t="str">
        <f>VLOOKUP(Таблица1[[#This Row],[ОКВЭД2]],$B$1:$C$79,2,FALSE)</f>
        <v>Производство прочей неметаллической минеральной продукции</v>
      </c>
      <c r="D239" s="39">
        <v>118476</v>
      </c>
      <c r="E239" s="39">
        <v>286538.09999999998</v>
      </c>
      <c r="F239" s="39">
        <v>28.480469319580237</v>
      </c>
    </row>
    <row r="240" spans="1:6" x14ac:dyDescent="0.25">
      <c r="A240" s="51">
        <v>45017</v>
      </c>
      <c r="B240" s="41" t="s">
        <v>69</v>
      </c>
      <c r="C240" s="44" t="str">
        <f>VLOOKUP(Таблица1[[#This Row],[ОКВЭД2]],$B$1:$C$79,2,FALSE)</f>
        <v>Производство металлургическое</v>
      </c>
      <c r="D240" s="39">
        <v>16057.5</v>
      </c>
      <c r="E240" s="39">
        <v>79714.399999999994</v>
      </c>
      <c r="F240" s="39">
        <v>19.066535210270438</v>
      </c>
    </row>
    <row r="241" spans="1:6" x14ac:dyDescent="0.25">
      <c r="A241" s="51">
        <v>45017</v>
      </c>
      <c r="B241" s="41" t="s">
        <v>85</v>
      </c>
      <c r="C241" s="44" t="str">
        <f>VLOOKUP(Таблица1[[#This Row],[ОКВЭД2]],$B$1:$C$79,2,FALSE)</f>
        <v>Производство мебели</v>
      </c>
      <c r="D241" s="39">
        <v>19783.099999999999</v>
      </c>
      <c r="E241" s="39">
        <v>78002.899999999994</v>
      </c>
      <c r="F241" s="39">
        <v>128.26597427540642</v>
      </c>
    </row>
    <row r="242" spans="1:6" x14ac:dyDescent="0.25">
      <c r="A242" s="51">
        <v>45017</v>
      </c>
      <c r="B242" s="41" t="s">
        <v>70</v>
      </c>
      <c r="C242" s="44">
        <f>VLOOKUP(Таблица1[[#This Row],[ОКВЭД2]],$B$1:$C$79,2,FALSE)</f>
        <v>0</v>
      </c>
      <c r="D242" s="39">
        <v>555363.13500000001</v>
      </c>
      <c r="E242" s="39">
        <v>2800345.1653999998</v>
      </c>
      <c r="F242" s="39">
        <v>118.69735851517252</v>
      </c>
    </row>
    <row r="243" spans="1:6" x14ac:dyDescent="0.25">
      <c r="A243" s="51">
        <v>45017</v>
      </c>
      <c r="B243" s="41" t="s">
        <v>129</v>
      </c>
      <c r="C243" s="44">
        <f>VLOOKUP(Таблица1[[#This Row],[ОКВЭД2]],$B$1:$C$79,2,FALSE)</f>
        <v>0</v>
      </c>
      <c r="D243" s="39">
        <v>2771616</v>
      </c>
      <c r="E243" s="39">
        <v>7716121</v>
      </c>
      <c r="F243" s="39">
        <v>73.774587558143423</v>
      </c>
    </row>
    <row r="244" spans="1:6" x14ac:dyDescent="0.25">
      <c r="A244" s="51">
        <v>45017</v>
      </c>
      <c r="B244" s="41" t="s">
        <v>40</v>
      </c>
      <c r="C244" s="44" t="str">
        <f>VLOOKUP(Таблица1[[#This Row],[ОКВЭД2]],$B$1:$C$79,2,FALSE)</f>
        <v>Производство молочной продукции</v>
      </c>
      <c r="D244" s="39">
        <v>821.93399999999997</v>
      </c>
      <c r="E244" s="39">
        <v>3235.69</v>
      </c>
      <c r="F244" s="39"/>
    </row>
    <row r="245" spans="1:6" x14ac:dyDescent="0.25">
      <c r="A245" s="51">
        <v>45017</v>
      </c>
      <c r="B245" s="41" t="s">
        <v>12</v>
      </c>
      <c r="C245" s="44" t="str">
        <f>VLOOKUP(Таблица1[[#This Row],[ОКВЭД2]],$B$1:$C$79,2,FALSE)</f>
        <v>Производство хлебобулочных и мучных кондитерских изделий</v>
      </c>
      <c r="D245" s="39">
        <v>11369.281499999999</v>
      </c>
      <c r="E245" s="39">
        <v>39327.601199999997</v>
      </c>
      <c r="F245" s="39">
        <v>528.16297968379706</v>
      </c>
    </row>
    <row r="246" spans="1:6" x14ac:dyDescent="0.25">
      <c r="A246" s="51">
        <v>45017</v>
      </c>
      <c r="B246" s="41" t="s">
        <v>93</v>
      </c>
      <c r="C246" s="44">
        <f>VLOOKUP(Таблица1[[#This Row],[ОКВЭД2]],$B$1:$C$79,2,FALSE)</f>
        <v>0</v>
      </c>
      <c r="D246" s="39">
        <v>11971.444799999999</v>
      </c>
      <c r="E246" s="39">
        <v>48758.873399999997</v>
      </c>
      <c r="F246" s="39">
        <v>124.1952264573855</v>
      </c>
    </row>
    <row r="247" spans="1:6" x14ac:dyDescent="0.25">
      <c r="A247" s="51">
        <v>45017</v>
      </c>
      <c r="B247" s="41" t="s">
        <v>76</v>
      </c>
      <c r="C247" s="44" t="str">
        <f>VLOOKUP(Таблица1[[#This Row],[ОКВЭД2]],$B$1:$C$79,2,FALSE)</f>
        <v>Деятельность полиграфическая и копирование носителей информации</v>
      </c>
      <c r="D247" s="39">
        <v>701.32159999999999</v>
      </c>
      <c r="E247" s="39">
        <v>3794.4216000000001</v>
      </c>
      <c r="F247" s="39">
        <v>88.5941226642434</v>
      </c>
    </row>
    <row r="248" spans="1:6" x14ac:dyDescent="0.25">
      <c r="A248" s="51">
        <v>45017</v>
      </c>
      <c r="B248" s="41" t="s">
        <v>17</v>
      </c>
      <c r="C248" s="44" t="str">
        <f>VLOOKUP(Таблица1[[#This Row],[ОКВЭД2]],$B$1:$C$79,2,FALSE)</f>
        <v>Сбор и обработка сточных вод</v>
      </c>
      <c r="D248" s="39">
        <v>70402.3</v>
      </c>
      <c r="E248" s="39">
        <v>160686.78959999999</v>
      </c>
      <c r="F248" s="39">
        <v>159.68458852311699</v>
      </c>
    </row>
    <row r="249" spans="1:6" x14ac:dyDescent="0.25">
      <c r="A249" s="51">
        <v>45017</v>
      </c>
      <c r="B249" s="41" t="s">
        <v>45</v>
      </c>
      <c r="C249" s="44">
        <f>VLOOKUP(Таблица1[[#This Row],[ОКВЭД2]],$B$1:$C$79,2,FALSE)</f>
        <v>0</v>
      </c>
      <c r="D249" s="39">
        <v>3947897.8788999999</v>
      </c>
      <c r="E249" s="39">
        <v>12622663.331800001</v>
      </c>
      <c r="F249" s="39">
        <v>82.637857701198428</v>
      </c>
    </row>
    <row r="250" spans="1:6" x14ac:dyDescent="0.25">
      <c r="A250" s="51">
        <v>45017</v>
      </c>
      <c r="B250" s="41" t="s">
        <v>100</v>
      </c>
      <c r="C250" s="44">
        <f>VLOOKUP(Таблица1[[#This Row],[ОКВЭД2]],$B$1:$C$79,2,FALSE)</f>
        <v>0</v>
      </c>
      <c r="D250" s="39"/>
      <c r="E250" s="39">
        <v>477.55500000000001</v>
      </c>
      <c r="F250" s="39">
        <v>1.3452859847204381</v>
      </c>
    </row>
    <row r="251" spans="1:6" x14ac:dyDescent="0.25">
      <c r="A251" s="51">
        <v>45017</v>
      </c>
      <c r="B251" s="41" t="s">
        <v>55</v>
      </c>
      <c r="C251" s="44" t="str">
        <f>VLOOKUP(Таблица1[[#This Row],[ОКВЭД2]],$B$1:$C$79,2,FALSE)</f>
        <v>Производство прочих пищевых продуктов</v>
      </c>
      <c r="D251" s="39">
        <v>7661.5680000000002</v>
      </c>
      <c r="E251" s="39">
        <v>29512.447</v>
      </c>
      <c r="F251" s="39">
        <v>36890.558749999997</v>
      </c>
    </row>
    <row r="252" spans="1:6" x14ac:dyDescent="0.25">
      <c r="A252" s="51">
        <v>45017</v>
      </c>
      <c r="B252" s="41" t="s">
        <v>75</v>
      </c>
      <c r="C252" s="44" t="str">
        <f>VLOOKUP(Таблица1[[#This Row],[ОКВЭД2]],$B$1:$C$79,2,FALSE)</f>
        <v>Производство, передача и распределение электроэнергии</v>
      </c>
      <c r="D252" s="39">
        <v>195097.9</v>
      </c>
      <c r="E252" s="39">
        <v>846707.7</v>
      </c>
      <c r="F252" s="39">
        <v>115.65472999230296</v>
      </c>
    </row>
    <row r="253" spans="1:6" x14ac:dyDescent="0.25">
      <c r="A253" s="51">
        <v>45017</v>
      </c>
      <c r="B253" s="41" t="s">
        <v>121</v>
      </c>
      <c r="C253" s="44">
        <f>VLOOKUP(Таблица1[[#This Row],[ОКВЭД2]],$B$1:$C$79,2,FALSE)</f>
        <v>0</v>
      </c>
      <c r="D253" s="39">
        <v>3816.7</v>
      </c>
      <c r="E253" s="39">
        <v>16298</v>
      </c>
      <c r="F253" s="39"/>
    </row>
    <row r="254" spans="1:6" x14ac:dyDescent="0.25">
      <c r="A254" s="51">
        <v>45017</v>
      </c>
      <c r="B254" s="41" t="s">
        <v>65</v>
      </c>
      <c r="C254" s="44">
        <f>VLOOKUP(Таблица1[[#This Row],[ОКВЭД2]],$B$1:$C$79,2,FALSE)</f>
        <v>0</v>
      </c>
      <c r="D254" s="39">
        <v>3251480.8439000002</v>
      </c>
      <c r="E254" s="39">
        <v>9389870.8694000002</v>
      </c>
      <c r="F254" s="39">
        <v>73.864659033841804</v>
      </c>
    </row>
    <row r="255" spans="1:6" x14ac:dyDescent="0.25">
      <c r="A255" s="51">
        <v>45017</v>
      </c>
      <c r="B255" s="41" t="s">
        <v>107</v>
      </c>
      <c r="C255" s="44" t="str">
        <f>VLOOKUP(Таблица1[[#This Row],[ОКВЭД2]],$B$1:$C$79,2,FALSE)</f>
        <v>Производство текстильных изделий</v>
      </c>
      <c r="D255" s="39"/>
      <c r="E255" s="39">
        <v>612.6</v>
      </c>
      <c r="F255" s="39">
        <v>278.96174863387978</v>
      </c>
    </row>
    <row r="256" spans="1:6" x14ac:dyDescent="0.25">
      <c r="A256" s="51">
        <v>45017</v>
      </c>
      <c r="B256" s="41" t="s">
        <v>50</v>
      </c>
      <c r="C256" s="44" t="str">
        <f>VLOOKUP(Таблица1[[#This Row],[ОКВЭД2]],$B$1:$C$79,2,FALSE)</f>
        <v>Производство химических веществ и химических продуктов</v>
      </c>
      <c r="D256" s="39"/>
      <c r="E256" s="39">
        <v>603</v>
      </c>
      <c r="F256" s="39"/>
    </row>
    <row r="257" spans="1:6" x14ac:dyDescent="0.25">
      <c r="A257" s="51">
        <v>45017</v>
      </c>
      <c r="B257" s="41" t="s">
        <v>81</v>
      </c>
      <c r="C257" s="44">
        <f>VLOOKUP(Таблица1[[#This Row],[ОКВЭД2]],$B$1:$C$79,2,FALSE)</f>
        <v>0</v>
      </c>
      <c r="D257" s="39">
        <v>4713.7089999999998</v>
      </c>
      <c r="E257" s="39">
        <v>16096.718999999999</v>
      </c>
      <c r="F257" s="39">
        <v>118.24263533196577</v>
      </c>
    </row>
    <row r="258" spans="1:6" x14ac:dyDescent="0.25">
      <c r="A258" s="51">
        <v>45017</v>
      </c>
      <c r="B258" s="41" t="s">
        <v>57</v>
      </c>
      <c r="C258" s="44">
        <f>VLOOKUP(Таблица1[[#This Row],[ОКВЭД2]],$B$1:$C$79,2,FALSE)</f>
        <v>0</v>
      </c>
      <c r="D258" s="39">
        <v>107370</v>
      </c>
      <c r="E258" s="39">
        <v>242272</v>
      </c>
      <c r="F258" s="39">
        <v>97.901125811222556</v>
      </c>
    </row>
    <row r="259" spans="1:6" x14ac:dyDescent="0.25">
      <c r="A259" s="51">
        <v>45017</v>
      </c>
      <c r="B259" s="41" t="s">
        <v>74</v>
      </c>
      <c r="C259" s="44" t="str">
        <f>VLOOKUP(Таблица1[[#This Row],[ОКВЭД2]],$B$1:$C$79,2,FALSE)</f>
        <v>Производство основных драгоценных металлов и прочих цветных металлов, производство ядерного топлива</v>
      </c>
      <c r="D259" s="39">
        <v>15527</v>
      </c>
      <c r="E259" s="39">
        <v>77522</v>
      </c>
      <c r="F259" s="39">
        <v>18.853543460285032</v>
      </c>
    </row>
    <row r="260" spans="1:6" x14ac:dyDescent="0.25">
      <c r="A260" s="51">
        <v>45017</v>
      </c>
      <c r="B260" s="41" t="s">
        <v>27</v>
      </c>
      <c r="C260" s="44">
        <f>VLOOKUP(Таблица1[[#This Row],[ОКВЭД2]],$B$1:$C$79,2,FALSE)</f>
        <v>0</v>
      </c>
      <c r="D260" s="39">
        <v>5248</v>
      </c>
      <c r="E260" s="39">
        <v>26780.5</v>
      </c>
      <c r="F260" s="39">
        <v>151.78935793960278</v>
      </c>
    </row>
    <row r="261" spans="1:6" x14ac:dyDescent="0.25">
      <c r="A261" s="51">
        <v>45017</v>
      </c>
      <c r="B261" s="41" t="s">
        <v>24</v>
      </c>
      <c r="C261" s="44">
        <f>VLOOKUP(Таблица1[[#This Row],[ОКВЭД2]],$B$1:$C$79,2,FALSE)</f>
        <v>0</v>
      </c>
      <c r="D261" s="39">
        <v>19783.099999999999</v>
      </c>
      <c r="E261" s="39">
        <v>78002.899999999994</v>
      </c>
      <c r="F261" s="39">
        <v>128.26597427540642</v>
      </c>
    </row>
    <row r="262" spans="1:6" x14ac:dyDescent="0.25">
      <c r="A262" s="51">
        <v>45017</v>
      </c>
      <c r="B262" s="41" t="s">
        <v>15</v>
      </c>
      <c r="C262" s="44" t="str">
        <f>VLOOKUP(Таблица1[[#This Row],[ОКВЭД2]],$B$1:$C$79,2,FALSE)</f>
        <v>Добыча полезных ископаемых</v>
      </c>
      <c r="D262" s="39">
        <v>2932586.023</v>
      </c>
      <c r="E262" s="39">
        <v>8328128.5580000002</v>
      </c>
      <c r="F262" s="39">
        <v>77.167288865229793</v>
      </c>
    </row>
    <row r="263" spans="1:6" x14ac:dyDescent="0.25">
      <c r="A263" s="51">
        <v>45017</v>
      </c>
      <c r="B263" s="41" t="s">
        <v>99</v>
      </c>
      <c r="C263" s="44" t="str">
        <f>VLOOKUP(Таблица1[[#This Row],[ОКВЭД2]],$B$1:$C$79,2,FALSE)</f>
        <v>Добыча угля</v>
      </c>
      <c r="D263" s="39">
        <v>172</v>
      </c>
      <c r="E263" s="39">
        <v>688</v>
      </c>
      <c r="F263" s="39">
        <v>401.86915887850466</v>
      </c>
    </row>
    <row r="264" spans="1:6" x14ac:dyDescent="0.25">
      <c r="A264" s="51">
        <v>45017</v>
      </c>
      <c r="B264" s="41" t="s">
        <v>60</v>
      </c>
      <c r="C264" s="44" t="str">
        <f>VLOOKUP(Таблица1[[#This Row],[ОКВЭД2]],$B$1:$C$79,2,FALSE)</f>
        <v>Забор, очистка и распределение воды</v>
      </c>
      <c r="D264" s="39">
        <v>45550.6</v>
      </c>
      <c r="E264" s="39">
        <v>170793.0074</v>
      </c>
      <c r="F264" s="39">
        <v>345.06212928294082</v>
      </c>
    </row>
    <row r="265" spans="1:6" x14ac:dyDescent="0.25">
      <c r="A265" s="51">
        <v>45017</v>
      </c>
      <c r="B265" s="41" t="s">
        <v>108</v>
      </c>
      <c r="C265" s="44" t="str">
        <f>VLOOKUP(Таблица1[[#This Row],[ОКВЭД2]],$B$1:$C$79,2,FALSE)</f>
        <v>Производство электрического оборудования</v>
      </c>
      <c r="D265" s="39"/>
      <c r="E265" s="39"/>
      <c r="F265" s="39"/>
    </row>
    <row r="266" spans="1:6" x14ac:dyDescent="0.25">
      <c r="A266" s="51">
        <v>45017</v>
      </c>
      <c r="B266" s="41" t="s">
        <v>110</v>
      </c>
      <c r="C266" s="44">
        <f>VLOOKUP(Таблица1[[#This Row],[ОКВЭД2]],$B$1:$C$79,2,FALSE)</f>
        <v>0</v>
      </c>
      <c r="D266" s="39"/>
      <c r="E266" s="39">
        <v>603</v>
      </c>
      <c r="F266" s="39"/>
    </row>
    <row r="267" spans="1:6" x14ac:dyDescent="0.25">
      <c r="A267" s="51">
        <v>45017</v>
      </c>
      <c r="B267" s="41" t="s">
        <v>101</v>
      </c>
      <c r="C267" s="44">
        <f>VLOOKUP(Таблица1[[#This Row],[ОКВЭД2]],$B$1:$C$79,2,FALSE)</f>
        <v>0</v>
      </c>
      <c r="D267" s="39">
        <v>58230.358</v>
      </c>
      <c r="E267" s="39">
        <v>186107.83300000001</v>
      </c>
      <c r="F267" s="39">
        <v>195.61024519616146</v>
      </c>
    </row>
    <row r="268" spans="1:6" x14ac:dyDescent="0.25">
      <c r="A268" s="51">
        <v>45017</v>
      </c>
      <c r="B268" s="41" t="s">
        <v>104</v>
      </c>
      <c r="C268" s="44">
        <f>VLOOKUP(Таблица1[[#This Row],[ОКВЭД2]],$B$1:$C$79,2,FALSE)</f>
        <v>0</v>
      </c>
      <c r="D268" s="39">
        <v>7661.96</v>
      </c>
      <c r="E268" s="39">
        <v>31325.8482</v>
      </c>
      <c r="F268" s="39">
        <v>65.373059455101071</v>
      </c>
    </row>
    <row r="269" spans="1:6" x14ac:dyDescent="0.25">
      <c r="A269" s="51">
        <v>45017</v>
      </c>
      <c r="B269" s="41" t="s">
        <v>102</v>
      </c>
      <c r="C269" s="44">
        <f>VLOOKUP(Таблица1[[#This Row],[ОКВЭД2]],$B$1:$C$79,2,FALSE)</f>
        <v>0</v>
      </c>
      <c r="D269" s="39">
        <v>13593</v>
      </c>
      <c r="E269" s="39">
        <v>51799</v>
      </c>
      <c r="F269" s="39">
        <v>123.06138933764136</v>
      </c>
    </row>
    <row r="270" spans="1:6" x14ac:dyDescent="0.25">
      <c r="A270" s="51">
        <v>45017</v>
      </c>
      <c r="B270" s="41" t="s">
        <v>66</v>
      </c>
      <c r="C270" s="44">
        <f>VLOOKUP(Таблица1[[#This Row],[ОКВЭД2]],$B$1:$C$79,2,FALSE)</f>
        <v>0</v>
      </c>
      <c r="D270" s="39">
        <v>172</v>
      </c>
      <c r="E270" s="39">
        <v>688</v>
      </c>
      <c r="F270" s="39">
        <v>401.86915887850466</v>
      </c>
    </row>
    <row r="271" spans="1:6" x14ac:dyDescent="0.25">
      <c r="A271" s="51">
        <v>45017</v>
      </c>
      <c r="B271" s="41" t="s">
        <v>37</v>
      </c>
      <c r="C271" s="44">
        <f>VLOOKUP(Таблица1[[#This Row],[ОКВЭД2]],$B$1:$C$79,2,FALSE)</f>
        <v>0</v>
      </c>
      <c r="D271" s="39">
        <v>12094.5</v>
      </c>
      <c r="E271" s="39">
        <v>57403.9</v>
      </c>
      <c r="F271" s="39">
        <v>636.01905711594929</v>
      </c>
    </row>
    <row r="272" spans="1:6" x14ac:dyDescent="0.25">
      <c r="A272" s="51">
        <v>45017</v>
      </c>
      <c r="B272" s="41" t="s">
        <v>35</v>
      </c>
      <c r="C272" s="44" t="str">
        <f>VLOOKUP(Таблица1[[#This Row],[ОКВЭД2]],$B$1:$C$79,2,FALSE)</f>
        <v>Добыча металлических руд</v>
      </c>
      <c r="D272" s="39">
        <v>2771616</v>
      </c>
      <c r="E272" s="39">
        <v>7716121</v>
      </c>
      <c r="F272" s="39">
        <v>73.774587558143423</v>
      </c>
    </row>
    <row r="273" spans="1:6" x14ac:dyDescent="0.25">
      <c r="A273" s="51">
        <v>45017</v>
      </c>
      <c r="B273" s="41" t="s">
        <v>119</v>
      </c>
      <c r="C273" s="44" t="str">
        <f>VLOOKUP(Таблица1[[#This Row],[ОКВЭД2]],$B$1:$C$79,2,FALSE)</f>
        <v>Производство кожи и изделий из кожи</v>
      </c>
      <c r="D273" s="39">
        <v>3969.9</v>
      </c>
      <c r="E273" s="39">
        <v>11982.9</v>
      </c>
      <c r="F273" s="39">
        <v>73.839982253114954</v>
      </c>
    </row>
    <row r="274" spans="1:6" x14ac:dyDescent="0.25">
      <c r="A274" s="51">
        <v>45017</v>
      </c>
      <c r="B274" s="41" t="s">
        <v>39</v>
      </c>
      <c r="C274" s="44" t="str">
        <f>VLOOKUP(Таблица1[[#This Row],[ОКВЭД2]],$B$1:$C$79,2,FALSE)</f>
        <v>Производство резиновых и пластмассовых изделий</v>
      </c>
      <c r="D274" s="39">
        <v>13729.5</v>
      </c>
      <c r="E274" s="39">
        <v>54725.9</v>
      </c>
      <c r="F274" s="39">
        <v>97.746465288742513</v>
      </c>
    </row>
    <row r="275" spans="1:6" x14ac:dyDescent="0.25">
      <c r="A275" s="51">
        <v>45017</v>
      </c>
      <c r="B275" s="41" t="s">
        <v>80</v>
      </c>
      <c r="C275" s="44" t="str">
        <f>VLOOKUP(Таблица1[[#This Row],[ОКВЭД2]],$B$1:$C$79,2,FALSE)</f>
        <v>Ремонт и монтаж машин и оборудования</v>
      </c>
      <c r="D275" s="39">
        <v>11971.444799999999</v>
      </c>
      <c r="E275" s="39">
        <v>48758.873399999997</v>
      </c>
      <c r="F275" s="39">
        <v>124.1952264573855</v>
      </c>
    </row>
    <row r="276" spans="1:6" x14ac:dyDescent="0.25">
      <c r="A276" s="51">
        <v>45017</v>
      </c>
      <c r="B276" s="41" t="s">
        <v>114</v>
      </c>
      <c r="C276" s="44" t="str">
        <f>VLOOKUP(Таблица1[[#This Row],[ОКВЭД2]],$B$1:$C$79,2,FALSE)</f>
        <v>Всего по обследуемым видам экономической деятельности *</v>
      </c>
      <c r="D276" s="39">
        <v>3947897.8788999999</v>
      </c>
      <c r="E276" s="39">
        <v>12622663.331800001</v>
      </c>
      <c r="F276" s="39">
        <v>82.637857701198428</v>
      </c>
    </row>
    <row r="277" spans="1:6" x14ac:dyDescent="0.25">
      <c r="A277" s="51">
        <v>45017</v>
      </c>
      <c r="B277" s="41" t="s">
        <v>52</v>
      </c>
      <c r="C277" s="44">
        <f>VLOOKUP(Таблица1[[#This Row],[ОКВЭД2]],$B$1:$C$79,2,FALSE)</f>
        <v>0</v>
      </c>
      <c r="D277" s="39"/>
      <c r="E277" s="39"/>
      <c r="F277" s="39"/>
    </row>
    <row r="278" spans="1:6" x14ac:dyDescent="0.25">
      <c r="A278" s="51">
        <v>45017</v>
      </c>
      <c r="B278" s="41" t="s">
        <v>18</v>
      </c>
      <c r="C278" s="44">
        <f>VLOOKUP(Таблица1[[#This Row],[ОКВЭД2]],$B$1:$C$79,2,FALSE)</f>
        <v>0</v>
      </c>
      <c r="D278" s="39">
        <v>38449.815000000002</v>
      </c>
      <c r="E278" s="39">
        <v>138862.53</v>
      </c>
      <c r="F278" s="39">
        <v>139.37682910563149</v>
      </c>
    </row>
    <row r="279" spans="1:6" x14ac:dyDescent="0.25">
      <c r="A279" s="51">
        <v>45017</v>
      </c>
      <c r="B279" s="41" t="s">
        <v>5</v>
      </c>
      <c r="C279" s="44" t="str">
        <f>VLOOKUP(Таблица1[[#This Row],[ОКВЭД2]],$B$1:$C$79,2,FALSE)</f>
        <v>Переработка и консервирование рыбы, ракообразных и моллюсков</v>
      </c>
      <c r="D279" s="39">
        <v>328.74400000000003</v>
      </c>
      <c r="E279" s="39">
        <v>1236.8230000000001</v>
      </c>
      <c r="F279" s="39">
        <v>112.47935612950164</v>
      </c>
    </row>
    <row r="280" spans="1:6" x14ac:dyDescent="0.25">
      <c r="A280" s="51">
        <v>45017</v>
      </c>
      <c r="B280" s="41" t="s">
        <v>72</v>
      </c>
      <c r="C280" s="44">
        <f>VLOOKUP(Таблица1[[#This Row],[ОКВЭД2]],$B$1:$C$79,2,FALSE)</f>
        <v>0</v>
      </c>
      <c r="D280" s="39">
        <v>701.32159999999999</v>
      </c>
      <c r="E280" s="39">
        <v>3794.4216000000001</v>
      </c>
      <c r="F280" s="39">
        <v>88.5941226642434</v>
      </c>
    </row>
    <row r="281" spans="1:6" x14ac:dyDescent="0.25">
      <c r="A281" s="51">
        <v>45017</v>
      </c>
      <c r="B281" s="41" t="s">
        <v>98</v>
      </c>
      <c r="C281" s="44">
        <f>VLOOKUP(Таблица1[[#This Row],[ОКВЭД2]],$B$1:$C$79,2,FALSE)</f>
        <v>0</v>
      </c>
      <c r="D281" s="39">
        <v>45550.6</v>
      </c>
      <c r="E281" s="39">
        <v>170793.0074</v>
      </c>
      <c r="F281" s="39">
        <v>345.06212928294082</v>
      </c>
    </row>
    <row r="282" spans="1:6" x14ac:dyDescent="0.25">
      <c r="A282" s="51">
        <v>45017</v>
      </c>
      <c r="B282" s="41" t="s">
        <v>44</v>
      </c>
      <c r="C282" s="44">
        <f>VLOOKUP(Таблица1[[#This Row],[ОКВЭД2]],$B$1:$C$79,2,FALSE)</f>
        <v>0</v>
      </c>
      <c r="D282" s="39">
        <v>1783</v>
      </c>
      <c r="E282" s="39">
        <v>4735</v>
      </c>
      <c r="F282" s="39">
        <v>52.518328730354149</v>
      </c>
    </row>
    <row r="283" spans="1:6" x14ac:dyDescent="0.25">
      <c r="A283" s="51">
        <v>45017</v>
      </c>
      <c r="B283" s="41" t="s">
        <v>10</v>
      </c>
      <c r="C283" s="44" t="str">
        <f>VLOOKUP(Таблица1[[#This Row],[ОКВЭД2]],$B$1:$C$79,2,FALSE)</f>
        <v>Водоснабжение; водоотведение, организация сбора и утилизации отходов, деятельность по ликвидации загрязнений</v>
      </c>
      <c r="D283" s="39">
        <v>141053.9</v>
      </c>
      <c r="E283" s="39">
        <v>432447.29700000002</v>
      </c>
      <c r="F283" s="39">
        <v>212.84142468950199</v>
      </c>
    </row>
    <row r="284" spans="1:6" x14ac:dyDescent="0.25">
      <c r="A284" s="51">
        <v>45017</v>
      </c>
      <c r="B284" s="41" t="s">
        <v>59</v>
      </c>
      <c r="C284" s="44" t="str">
        <f>VLOOKUP(Таблица1[[#This Row],[ОКВЭД2]],$B$1:$C$79,2,FALSE)</f>
        <v>Производство одежды</v>
      </c>
      <c r="D284" s="39">
        <v>9961.7090000000007</v>
      </c>
      <c r="E284" s="39">
        <v>42877.218999999997</v>
      </c>
      <c r="F284" s="39">
        <v>137.17858872417659</v>
      </c>
    </row>
    <row r="285" spans="1:6" x14ac:dyDescent="0.25">
      <c r="A285" s="51">
        <v>45017</v>
      </c>
      <c r="B285" s="41" t="s">
        <v>51</v>
      </c>
      <c r="C285" s="44" t="str">
        <f>VLOOKUP(Таблица1[[#This Row],[ОКВЭД2]],$B$1:$C$79,2,FALSE)</f>
        <v>Сбор, обработка и утилизация отходов; обработка вторичного сырья</v>
      </c>
      <c r="D285" s="39">
        <v>25101</v>
      </c>
      <c r="E285" s="39">
        <v>100967.5</v>
      </c>
      <c r="F285" s="39">
        <v>190.30993942610911</v>
      </c>
    </row>
    <row r="286" spans="1:6" x14ac:dyDescent="0.25">
      <c r="A286" s="51">
        <v>45017</v>
      </c>
      <c r="B286" s="41" t="s">
        <v>90</v>
      </c>
      <c r="C286" s="44">
        <f>VLOOKUP(Таблица1[[#This Row],[ОКВЭД2]],$B$1:$C$79,2,FALSE)</f>
        <v>0</v>
      </c>
      <c r="D286" s="39"/>
      <c r="E286" s="39"/>
      <c r="F286" s="39"/>
    </row>
    <row r="287" spans="1:6" x14ac:dyDescent="0.25">
      <c r="A287" s="51">
        <v>45017</v>
      </c>
      <c r="B287" s="41" t="s">
        <v>862</v>
      </c>
      <c r="C287" s="44">
        <f>VLOOKUP(Таблица1[[#This Row],[ОКВЭД2]],$B$1:$C$79,2,FALSE)</f>
        <v>0</v>
      </c>
      <c r="D287" s="39">
        <v>122348.208</v>
      </c>
      <c r="E287" s="39">
        <v>472457.02799999999</v>
      </c>
      <c r="F287" s="39">
        <v>202.37865942463546</v>
      </c>
    </row>
    <row r="288" spans="1:6" x14ac:dyDescent="0.25">
      <c r="A288" s="51">
        <v>45017</v>
      </c>
      <c r="B288" s="41" t="s">
        <v>29</v>
      </c>
      <c r="C288" s="44">
        <f>VLOOKUP(Таблица1[[#This Row],[ОКВЭД2]],$B$1:$C$79,2,FALSE)</f>
        <v>0</v>
      </c>
      <c r="D288" s="39">
        <v>70402.3</v>
      </c>
      <c r="E288" s="39">
        <v>160686.78959999999</v>
      </c>
      <c r="F288" s="39">
        <v>159.68458852311699</v>
      </c>
    </row>
    <row r="289" spans="1:6" x14ac:dyDescent="0.25">
      <c r="A289" s="51">
        <v>45017</v>
      </c>
      <c r="B289" s="41" t="s">
        <v>109</v>
      </c>
      <c r="C289" s="44">
        <f>VLOOKUP(Таблица1[[#This Row],[ОКВЭД2]],$B$1:$C$79,2,FALSE)</f>
        <v>0</v>
      </c>
      <c r="D289" s="39">
        <v>6125.6</v>
      </c>
      <c r="E289" s="39">
        <v>25874.6</v>
      </c>
      <c r="F289" s="39"/>
    </row>
    <row r="290" spans="1:6" x14ac:dyDescent="0.25">
      <c r="A290" s="51">
        <v>45017</v>
      </c>
      <c r="B290" s="41" t="s">
        <v>111</v>
      </c>
      <c r="C290" s="44">
        <f>VLOOKUP(Таблица1[[#This Row],[ОКВЭД2]],$B$1:$C$79,2,FALSE)</f>
        <v>0</v>
      </c>
      <c r="D290" s="39">
        <v>11106</v>
      </c>
      <c r="E290" s="39">
        <v>44266.1</v>
      </c>
      <c r="F290" s="39">
        <v>52.933227943840635</v>
      </c>
    </row>
    <row r="291" spans="1:6" x14ac:dyDescent="0.25">
      <c r="A291" s="51">
        <v>45017</v>
      </c>
      <c r="B291" s="41" t="s">
        <v>25</v>
      </c>
      <c r="C291" s="44" t="str">
        <f>VLOOKUP(Таблица1[[#This Row],[ОКВЭД2]],$B$1:$C$79,2,FALSE)</f>
        <v>Обрабатывающие производства</v>
      </c>
      <c r="D291" s="39">
        <v>318894.82089999999</v>
      </c>
      <c r="E291" s="39">
        <v>1061742.3114</v>
      </c>
      <c r="F291" s="39">
        <v>55.300220596299816</v>
      </c>
    </row>
    <row r="292" spans="1:6" x14ac:dyDescent="0.25">
      <c r="A292" s="51">
        <v>45017</v>
      </c>
      <c r="B292" s="41" t="s">
        <v>79</v>
      </c>
      <c r="C292" s="44" t="str">
        <f>VLOOKUP(Таблица1[[#This Row],[ОКВЭД2]],$B$1:$C$79,2,FALSE)</f>
        <v>Обеспечение электрическое энергией, газом и паром; кондиционирование воздуха</v>
      </c>
      <c r="D292" s="39">
        <v>555363.13500000001</v>
      </c>
      <c r="E292" s="39">
        <v>2800345.1653999998</v>
      </c>
      <c r="F292" s="39">
        <v>118.69735851517252</v>
      </c>
    </row>
    <row r="293" spans="1:6" x14ac:dyDescent="0.25">
      <c r="A293" s="51">
        <v>45017</v>
      </c>
      <c r="B293" s="41" t="s">
        <v>20</v>
      </c>
      <c r="C293" s="44" t="str">
        <f>VLOOKUP(Таблица1[[#This Row],[ОКВЭД2]],$B$1:$C$79,2,FALSE)</f>
        <v>Производство пищевых продуктов</v>
      </c>
      <c r="D293" s="39">
        <v>34864.627500000002</v>
      </c>
      <c r="E293" s="39">
        <v>132681.7162</v>
      </c>
      <c r="F293" s="39">
        <v>300.70116653613979</v>
      </c>
    </row>
    <row r="294" spans="1:6" x14ac:dyDescent="0.25">
      <c r="A294" s="51">
        <v>45017</v>
      </c>
      <c r="B294" s="41" t="s">
        <v>46</v>
      </c>
      <c r="C294" s="44" t="str">
        <f>VLOOKUP(Таблица1[[#This Row],[ОКВЭД2]],$B$1:$C$79,2,FALSE)</f>
        <v>Производство готовых металлических изделий, кроме машин и оборудования</v>
      </c>
      <c r="D294" s="39">
        <v>17450.5</v>
      </c>
      <c r="E294" s="39">
        <v>78837.8</v>
      </c>
      <c r="F294" s="39">
        <v>343.97996448408111</v>
      </c>
    </row>
    <row r="295" spans="1:6" x14ac:dyDescent="0.25">
      <c r="A295" s="51">
        <v>45017</v>
      </c>
      <c r="B295" s="41" t="s">
        <v>16</v>
      </c>
      <c r="C295" s="44" t="str">
        <f>VLOOKUP(Таблица1[[#This Row],[ОКВЭД2]],$B$1:$C$79,2,FALSE)</f>
        <v>Производство прочих транспортных средств и оборудования</v>
      </c>
      <c r="D295" s="39">
        <v>3816.7</v>
      </c>
      <c r="E295" s="39">
        <v>16298</v>
      </c>
      <c r="F295" s="39"/>
    </row>
    <row r="296" spans="1:6" x14ac:dyDescent="0.25">
      <c r="A296" s="51">
        <v>45017</v>
      </c>
      <c r="B296" s="41" t="s">
        <v>21</v>
      </c>
      <c r="C296" s="44" t="str">
        <f>VLOOKUP(Таблица1[[#This Row],[ОКВЭД2]],$B$1:$C$79,2,FALSE)</f>
        <v>Производство машин и оборудования, не включенных в другие группировки</v>
      </c>
      <c r="D296" s="39"/>
      <c r="E296" s="39"/>
      <c r="F296" s="39"/>
    </row>
    <row r="297" spans="1:6" x14ac:dyDescent="0.25">
      <c r="A297" s="51">
        <v>45017</v>
      </c>
      <c r="B297" s="41" t="s">
        <v>3239</v>
      </c>
      <c r="C297" s="44">
        <f>VLOOKUP(Таблица1[[#This Row],[ОКВЭД2]],$B$1:$C$79,2,FALSE)</f>
        <v>0</v>
      </c>
      <c r="D297" s="39"/>
      <c r="E297" s="39"/>
      <c r="F297" s="39"/>
    </row>
    <row r="298" spans="1:6" x14ac:dyDescent="0.25">
      <c r="A298" s="51">
        <v>45017</v>
      </c>
      <c r="B298" s="41" t="s">
        <v>71</v>
      </c>
      <c r="C298" s="44" t="str">
        <f>VLOOKUP(Таблица1[[#This Row],[ОКВЭД2]],$B$1:$C$79,2,FALSE)</f>
        <v>Переработка и консервирование мяса и мясной пищевой продукции</v>
      </c>
      <c r="D298" s="39">
        <v>8424</v>
      </c>
      <c r="E298" s="39">
        <v>32483</v>
      </c>
      <c r="F298" s="39"/>
    </row>
    <row r="299" spans="1:6" x14ac:dyDescent="0.25">
      <c r="A299" s="51">
        <v>45017</v>
      </c>
      <c r="B299" s="41" t="s">
        <v>97</v>
      </c>
      <c r="C299" s="44">
        <f>VLOOKUP(Таблица1[[#This Row],[ОКВЭД2]],$B$1:$C$79,2,FALSE)</f>
        <v>0</v>
      </c>
      <c r="D299" s="39">
        <v>10</v>
      </c>
      <c r="E299" s="39">
        <v>49.9</v>
      </c>
      <c r="F299" s="39">
        <v>172.06896551724137</v>
      </c>
    </row>
    <row r="300" spans="1:6" x14ac:dyDescent="0.25">
      <c r="A300" s="51">
        <v>45017</v>
      </c>
      <c r="B300" s="41" t="s">
        <v>103</v>
      </c>
      <c r="C300" s="44">
        <f>VLOOKUP(Таблица1[[#This Row],[ОКВЭД2]],$B$1:$C$79,2,FALSE)</f>
        <v>0</v>
      </c>
      <c r="D300" s="39">
        <v>5346</v>
      </c>
      <c r="E300" s="39">
        <v>21384</v>
      </c>
      <c r="F300" s="39">
        <v>154.23230050199066</v>
      </c>
    </row>
    <row r="301" spans="1:6" x14ac:dyDescent="0.25">
      <c r="A301" s="51">
        <v>45017</v>
      </c>
      <c r="B301" s="41" t="s">
        <v>30</v>
      </c>
      <c r="C301" s="44">
        <f>VLOOKUP(Таблица1[[#This Row],[ОКВЭД2]],$B$1:$C$79,2,FALSE)</f>
        <v>0</v>
      </c>
      <c r="D301" s="39">
        <v>6884.4</v>
      </c>
      <c r="E301" s="39">
        <v>30079.7</v>
      </c>
      <c r="F301" s="39"/>
    </row>
    <row r="302" spans="1:6" x14ac:dyDescent="0.25">
      <c r="A302" s="51">
        <v>45017</v>
      </c>
      <c r="B302" s="41" t="s">
        <v>77</v>
      </c>
      <c r="C302" s="44">
        <f>VLOOKUP(Таблица1[[#This Row],[ОКВЭД2]],$B$1:$C$79,2,FALSE)</f>
        <v>0</v>
      </c>
      <c r="D302" s="39">
        <v>530.5</v>
      </c>
      <c r="E302" s="39">
        <v>2192.4</v>
      </c>
      <c r="F302" s="39">
        <v>31.749065948388218</v>
      </c>
    </row>
    <row r="303" spans="1:6" x14ac:dyDescent="0.25">
      <c r="A303" s="51">
        <v>45017</v>
      </c>
      <c r="B303" s="41" t="s">
        <v>56</v>
      </c>
      <c r="C303" s="44" t="str">
        <f>VLOOKUP(Таблица1[[#This Row],[ОКВЭД2]],$B$1:$C$79,2,FALSE)</f>
        <v>Добыча прочих полезных ископаемых</v>
      </c>
      <c r="D303" s="39">
        <v>160798.02299999999</v>
      </c>
      <c r="E303" s="39">
        <v>611319.55799999996</v>
      </c>
      <c r="F303" s="39">
        <v>183.53370065859349</v>
      </c>
    </row>
    <row r="304" spans="1:6" x14ac:dyDescent="0.25">
      <c r="A304" s="51">
        <v>45017</v>
      </c>
      <c r="B304" s="41" t="s">
        <v>94</v>
      </c>
      <c r="C304" s="44" t="str">
        <f>VLOOKUP(Таблица1[[#This Row],[ОКВЭД2]],$B$1:$C$79,2,FALSE)</f>
        <v>Обработка древесины и производство изделий из дерева и пробки, кроме мебели, производство изделий из соломки и материалов для плетения</v>
      </c>
      <c r="D304" s="39">
        <v>65892.317999999999</v>
      </c>
      <c r="E304" s="39">
        <v>217433.68119999999</v>
      </c>
      <c r="F304" s="39">
        <v>151.98694648626162</v>
      </c>
    </row>
    <row r="305" spans="1:6" x14ac:dyDescent="0.25">
      <c r="A305" s="51">
        <v>45017</v>
      </c>
      <c r="B305" s="41" t="s">
        <v>64</v>
      </c>
      <c r="C305" s="44">
        <f>VLOOKUP(Таблица1[[#This Row],[ОКВЭД2]],$B$1:$C$79,2,FALSE)</f>
        <v>0</v>
      </c>
      <c r="D305" s="39"/>
      <c r="E305" s="39">
        <v>612.6</v>
      </c>
      <c r="F305" s="39">
        <v>278.96174863387978</v>
      </c>
    </row>
    <row r="306" spans="1:6" x14ac:dyDescent="0.25">
      <c r="A306" s="51">
        <v>45017</v>
      </c>
      <c r="B306" s="41" t="s">
        <v>95</v>
      </c>
      <c r="C306" s="44">
        <f>VLOOKUP(Таблица1[[#This Row],[ОКВЭД2]],$B$1:$C$79,2,FALSE)</f>
        <v>0</v>
      </c>
      <c r="D306" s="39"/>
      <c r="E306" s="39"/>
      <c r="F306" s="39"/>
    </row>
    <row r="307" spans="1:6" x14ac:dyDescent="0.25">
      <c r="A307" s="51">
        <v>45017</v>
      </c>
      <c r="B307" s="41" t="s">
        <v>126</v>
      </c>
      <c r="C307" s="44">
        <f>VLOOKUP(Таблица1[[#This Row],[ОКВЭД2]],$B$1:$C$79,2,FALSE)</f>
        <v>0</v>
      </c>
      <c r="D307" s="39"/>
      <c r="E307" s="39"/>
      <c r="F307" s="39"/>
    </row>
    <row r="308" spans="1:6" x14ac:dyDescent="0.25">
      <c r="A308" s="51">
        <v>45017</v>
      </c>
      <c r="B308" s="41" t="s">
        <v>38</v>
      </c>
      <c r="C308" s="44" t="str">
        <f>VLOOKUP(Таблица1[[#This Row],[ОКВЭД2]],$B$1:$C$79,2,FALSE)</f>
        <v>Производство напитков</v>
      </c>
      <c r="D308" s="39"/>
      <c r="E308" s="39"/>
      <c r="F308" s="39"/>
    </row>
    <row r="309" spans="1:6" x14ac:dyDescent="0.25">
      <c r="A309" s="51">
        <v>45017</v>
      </c>
      <c r="B309" s="41" t="s">
        <v>106</v>
      </c>
      <c r="C309" s="44" t="str">
        <f>VLOOKUP(Таблица1[[#This Row],[ОКВЭД2]],$B$1:$C$79,2,FALSE)</f>
        <v>Производство, передача и распределение пара и горячей воды; кондиционирование воздуха</v>
      </c>
      <c r="D309" s="39">
        <v>346672.23499999999</v>
      </c>
      <c r="E309" s="39">
        <v>1901838.4654000001</v>
      </c>
      <c r="F309" s="39">
        <v>119.98680002308654</v>
      </c>
    </row>
    <row r="310" spans="1:6" x14ac:dyDescent="0.25">
      <c r="A310" s="51">
        <v>45017</v>
      </c>
      <c r="B310" s="41" t="s">
        <v>28</v>
      </c>
      <c r="C310" s="44">
        <f>VLOOKUP(Таблица1[[#This Row],[ОКВЭД2]],$B$1:$C$79,2,FALSE)</f>
        <v>0</v>
      </c>
      <c r="D310" s="39">
        <v>2220.1999999999998</v>
      </c>
      <c r="E310" s="39">
        <v>8880.7999999999993</v>
      </c>
      <c r="F310" s="39"/>
    </row>
    <row r="311" spans="1:6" x14ac:dyDescent="0.25">
      <c r="A311" s="51">
        <v>45017</v>
      </c>
      <c r="B311" s="41" t="s">
        <v>34</v>
      </c>
      <c r="C311" s="44">
        <f>VLOOKUP(Таблица1[[#This Row],[ОКВЭД2]],$B$1:$C$79,2,FALSE)</f>
        <v>0</v>
      </c>
      <c r="D311" s="39">
        <v>16433.599999999999</v>
      </c>
      <c r="E311" s="39">
        <v>66152.800000000003</v>
      </c>
      <c r="F311" s="39">
        <v>150.2163653101199</v>
      </c>
    </row>
    <row r="312" spans="1:6" x14ac:dyDescent="0.25">
      <c r="A312" s="51">
        <v>45047</v>
      </c>
      <c r="B312" s="41" t="s">
        <v>5</v>
      </c>
      <c r="C312" s="44" t="str">
        <f>VLOOKUP(Таблица1[[#This Row],[ОКВЭД2]],$B$1:$C$79,2,FALSE)</f>
        <v>Переработка и консервирование рыбы, ракообразных и моллюсков</v>
      </c>
      <c r="D312" s="39">
        <v>862.27200000000005</v>
      </c>
      <c r="E312" s="39">
        <v>2099.0949999999998</v>
      </c>
      <c r="F312" s="39">
        <v>159.95542177855674</v>
      </c>
    </row>
    <row r="313" spans="1:6" x14ac:dyDescent="0.25">
      <c r="A313" s="51">
        <v>45047</v>
      </c>
      <c r="B313" s="41" t="s">
        <v>75</v>
      </c>
      <c r="C313" s="44" t="str">
        <f>VLOOKUP(Таблица1[[#This Row],[ОКВЭД2]],$B$1:$C$79,2,FALSE)</f>
        <v>Производство, передача и распределение электроэнергии</v>
      </c>
      <c r="D313" s="39">
        <v>184046.9</v>
      </c>
      <c r="E313" s="39">
        <v>1030754.6</v>
      </c>
      <c r="F313" s="39">
        <v>115.80250242389313</v>
      </c>
    </row>
    <row r="314" spans="1:6" x14ac:dyDescent="0.25">
      <c r="A314" s="51">
        <v>45047</v>
      </c>
      <c r="B314" s="41" t="s">
        <v>27</v>
      </c>
      <c r="C314" s="44">
        <f>VLOOKUP(Таблица1[[#This Row],[ОКВЭД2]],$B$1:$C$79,2,FALSE)</f>
        <v>0</v>
      </c>
      <c r="D314" s="39">
        <v>415.1</v>
      </c>
      <c r="E314" s="39">
        <v>27195.599999999999</v>
      </c>
      <c r="F314" s="39">
        <v>115.91092168353757</v>
      </c>
    </row>
    <row r="315" spans="1:6" x14ac:dyDescent="0.25">
      <c r="A315" s="51">
        <v>45047</v>
      </c>
      <c r="B315" s="41" t="s">
        <v>34</v>
      </c>
      <c r="C315" s="44">
        <f>VLOOKUP(Таблица1[[#This Row],[ОКВЭД2]],$B$1:$C$79,2,FALSE)</f>
        <v>0</v>
      </c>
      <c r="D315" s="39">
        <v>15857.9</v>
      </c>
      <c r="E315" s="39">
        <v>82010.7</v>
      </c>
      <c r="F315" s="39">
        <v>140.50110912694987</v>
      </c>
    </row>
    <row r="316" spans="1:6" x14ac:dyDescent="0.25">
      <c r="A316" s="51">
        <v>45047</v>
      </c>
      <c r="B316" s="41" t="s">
        <v>24</v>
      </c>
      <c r="C316" s="44">
        <f>VLOOKUP(Таблица1[[#This Row],[ОКВЭД2]],$B$1:$C$79,2,FALSE)</f>
        <v>0</v>
      </c>
      <c r="D316" s="39">
        <v>10672.3</v>
      </c>
      <c r="E316" s="39">
        <v>88675.199999999997</v>
      </c>
      <c r="F316" s="39">
        <v>122.66406238112299</v>
      </c>
    </row>
    <row r="317" spans="1:6" x14ac:dyDescent="0.25">
      <c r="A317" s="51">
        <v>45047</v>
      </c>
      <c r="B317" s="41" t="s">
        <v>77</v>
      </c>
      <c r="C317" s="44">
        <f>VLOOKUP(Таблица1[[#This Row],[ОКВЭД2]],$B$1:$C$79,2,FALSE)</f>
        <v>0</v>
      </c>
      <c r="D317" s="39">
        <v>329.3</v>
      </c>
      <c r="E317" s="39">
        <v>2521.6999999999998</v>
      </c>
      <c r="F317" s="39">
        <v>31.600250626566417</v>
      </c>
    </row>
    <row r="318" spans="1:6" x14ac:dyDescent="0.25">
      <c r="A318" s="51">
        <v>45047</v>
      </c>
      <c r="B318" s="41" t="s">
        <v>54</v>
      </c>
      <c r="C318" s="44" t="e">
        <f>VLOOKUP(Таблица1[[#This Row],[ОКВЭД2]],$B$1:$C$79,2,FALSE)</f>
        <v>#N/A</v>
      </c>
      <c r="D318" s="39">
        <v>515.4</v>
      </c>
      <c r="E318" s="39">
        <v>515.4</v>
      </c>
      <c r="F318" s="39"/>
    </row>
    <row r="319" spans="1:6" x14ac:dyDescent="0.25">
      <c r="A319" s="51">
        <v>45047</v>
      </c>
      <c r="B319" s="41" t="s">
        <v>108</v>
      </c>
      <c r="C319" s="44" t="str">
        <f>VLOOKUP(Таблица1[[#This Row],[ОКВЭД2]],$B$1:$C$79,2,FALSE)</f>
        <v>Производство электрического оборудования</v>
      </c>
      <c r="D319" s="39"/>
      <c r="E319" s="39"/>
      <c r="F319" s="39"/>
    </row>
    <row r="320" spans="1:6" x14ac:dyDescent="0.25">
      <c r="A320" s="51">
        <v>45047</v>
      </c>
      <c r="B320" s="41" t="s">
        <v>57</v>
      </c>
      <c r="C320" s="44">
        <f>VLOOKUP(Таблица1[[#This Row],[ОКВЭД2]],$B$1:$C$79,2,FALSE)</f>
        <v>0</v>
      </c>
      <c r="D320" s="39">
        <v>88351</v>
      </c>
      <c r="E320" s="39">
        <v>330623</v>
      </c>
      <c r="F320" s="39">
        <v>88.497467852974864</v>
      </c>
    </row>
    <row r="321" spans="1:6" x14ac:dyDescent="0.25">
      <c r="A321" s="51">
        <v>45047</v>
      </c>
      <c r="B321" s="41" t="s">
        <v>26</v>
      </c>
      <c r="C321" s="44" t="str">
        <f>VLOOKUP(Таблица1[[#This Row],[ОКВЭД2]],$B$1:$C$79,2,FALSE)</f>
        <v>Производство прочей неметаллической минеральной продукции</v>
      </c>
      <c r="D321" s="39">
        <v>101195.5</v>
      </c>
      <c r="E321" s="39">
        <v>387733.6</v>
      </c>
      <c r="F321" s="39">
        <v>29.753360871543688</v>
      </c>
    </row>
    <row r="322" spans="1:6" x14ac:dyDescent="0.25">
      <c r="A322" s="51">
        <v>45047</v>
      </c>
      <c r="B322" s="41" t="s">
        <v>18</v>
      </c>
      <c r="C322" s="44">
        <f>VLOOKUP(Таблица1[[#This Row],[ОКВЭД2]],$B$1:$C$79,2,FALSE)</f>
        <v>0</v>
      </c>
      <c r="D322" s="39">
        <v>66034.716</v>
      </c>
      <c r="E322" s="39">
        <v>204897.24600000001</v>
      </c>
      <c r="F322" s="39">
        <v>154.64066806874078</v>
      </c>
    </row>
    <row r="323" spans="1:6" x14ac:dyDescent="0.25">
      <c r="A323" s="51">
        <v>45047</v>
      </c>
      <c r="B323" s="41" t="s">
        <v>70</v>
      </c>
      <c r="C323" s="44">
        <f>VLOOKUP(Таблица1[[#This Row],[ОКВЭД2]],$B$1:$C$79,2,FALSE)</f>
        <v>0</v>
      </c>
      <c r="D323" s="39">
        <v>418200.10849999997</v>
      </c>
      <c r="E323" s="39">
        <v>3218545.2738999999</v>
      </c>
      <c r="F323" s="39">
        <v>118.16180875031483</v>
      </c>
    </row>
    <row r="324" spans="1:6" x14ac:dyDescent="0.25">
      <c r="A324" s="51">
        <v>45047</v>
      </c>
      <c r="B324" s="41" t="s">
        <v>71</v>
      </c>
      <c r="C324" s="44" t="str">
        <f>VLOOKUP(Таблица1[[#This Row],[ОКВЭД2]],$B$1:$C$79,2,FALSE)</f>
        <v>Переработка и консервирование мяса и мясной пищевой продукции</v>
      </c>
      <c r="D324" s="39">
        <v>9502</v>
      </c>
      <c r="E324" s="39">
        <v>41985</v>
      </c>
      <c r="F324" s="39"/>
    </row>
    <row r="325" spans="1:6" x14ac:dyDescent="0.25">
      <c r="A325" s="51">
        <v>45047</v>
      </c>
      <c r="B325" s="41" t="s">
        <v>59</v>
      </c>
      <c r="C325" s="44" t="str">
        <f>VLOOKUP(Таблица1[[#This Row],[ОКВЭД2]],$B$1:$C$79,2,FALSE)</f>
        <v>Производство одежды</v>
      </c>
      <c r="D325" s="39">
        <v>11891.727800000001</v>
      </c>
      <c r="E325" s="39">
        <v>54768.946799999998</v>
      </c>
      <c r="F325" s="39">
        <v>147.72157010943894</v>
      </c>
    </row>
    <row r="326" spans="1:6" x14ac:dyDescent="0.25">
      <c r="A326" s="51">
        <v>45047</v>
      </c>
      <c r="B326" s="41" t="s">
        <v>74</v>
      </c>
      <c r="C326" s="44" t="str">
        <f>VLOOKUP(Таблица1[[#This Row],[ОКВЭД2]],$B$1:$C$79,2,FALSE)</f>
        <v>Производство основных драгоценных металлов и прочих цветных металлов, производство ядерного топлива</v>
      </c>
      <c r="D326" s="39">
        <v>72790.5</v>
      </c>
      <c r="E326" s="39">
        <v>150312.5</v>
      </c>
      <c r="F326" s="39">
        <v>34.837534542031129</v>
      </c>
    </row>
    <row r="327" spans="1:6" x14ac:dyDescent="0.25">
      <c r="A327" s="51">
        <v>45047</v>
      </c>
      <c r="B327" s="41" t="s">
        <v>862</v>
      </c>
      <c r="C327" s="44">
        <f>VLOOKUP(Таблица1[[#This Row],[ОКВЭД2]],$B$1:$C$79,2,FALSE)</f>
        <v>0</v>
      </c>
      <c r="D327" s="39">
        <v>178039</v>
      </c>
      <c r="E327" s="39">
        <v>650496.02800000005</v>
      </c>
      <c r="F327" s="39">
        <v>218.4880966689407</v>
      </c>
    </row>
    <row r="328" spans="1:6" x14ac:dyDescent="0.25">
      <c r="A328" s="51">
        <v>45047</v>
      </c>
      <c r="B328" s="41" t="s">
        <v>110</v>
      </c>
      <c r="C328" s="44">
        <f>VLOOKUP(Таблица1[[#This Row],[ОКВЭД2]],$B$1:$C$79,2,FALSE)</f>
        <v>0</v>
      </c>
      <c r="D328" s="39">
        <v>52567.3</v>
      </c>
      <c r="E328" s="39">
        <v>53170.3</v>
      </c>
      <c r="F328" s="39"/>
    </row>
    <row r="329" spans="1:6" x14ac:dyDescent="0.25">
      <c r="A329" s="51">
        <v>45047</v>
      </c>
      <c r="B329" s="41" t="s">
        <v>80</v>
      </c>
      <c r="C329" s="44" t="str">
        <f>VLOOKUP(Таблица1[[#This Row],[ОКВЭД2]],$B$1:$C$79,2,FALSE)</f>
        <v>Ремонт и монтаж машин и оборудования</v>
      </c>
      <c r="D329" s="39">
        <v>13902.2925</v>
      </c>
      <c r="E329" s="39">
        <v>62661.1659</v>
      </c>
      <c r="F329" s="39">
        <v>130.7121860499191</v>
      </c>
    </row>
    <row r="330" spans="1:6" x14ac:dyDescent="0.25">
      <c r="A330" s="51">
        <v>45047</v>
      </c>
      <c r="B330" s="41" t="s">
        <v>45</v>
      </c>
      <c r="C330" s="44">
        <f>VLOOKUP(Таблица1[[#This Row],[ОКВЭД2]],$B$1:$C$79,2,FALSE)</f>
        <v>0</v>
      </c>
      <c r="D330" s="39">
        <v>2572903.6227000002</v>
      </c>
      <c r="E330" s="39">
        <v>15195566.954500001</v>
      </c>
      <c r="F330" s="39">
        <v>85.879632637261764</v>
      </c>
    </row>
    <row r="331" spans="1:6" x14ac:dyDescent="0.25">
      <c r="A331" s="51">
        <v>45047</v>
      </c>
      <c r="B331" s="41" t="s">
        <v>65</v>
      </c>
      <c r="C331" s="44">
        <f>VLOOKUP(Таблица1[[#This Row],[ОКВЭД2]],$B$1:$C$79,2,FALSE)</f>
        <v>0</v>
      </c>
      <c r="D331" s="39">
        <v>2059585.8702</v>
      </c>
      <c r="E331" s="39">
        <v>11449456.739600001</v>
      </c>
      <c r="F331" s="39">
        <v>77.858550246963489</v>
      </c>
    </row>
    <row r="332" spans="1:6" x14ac:dyDescent="0.25">
      <c r="A332" s="51">
        <v>45047</v>
      </c>
      <c r="B332" s="41" t="s">
        <v>90</v>
      </c>
      <c r="C332" s="44">
        <f>VLOOKUP(Таблица1[[#This Row],[ОКВЭД2]],$B$1:$C$79,2,FALSE)</f>
        <v>0</v>
      </c>
      <c r="D332" s="39"/>
      <c r="E332" s="39"/>
      <c r="F332" s="39"/>
    </row>
    <row r="333" spans="1:6" x14ac:dyDescent="0.25">
      <c r="A333" s="51">
        <v>45047</v>
      </c>
      <c r="B333" s="41" t="s">
        <v>47</v>
      </c>
      <c r="C333" s="44">
        <f>VLOOKUP(Таблица1[[#This Row],[ОКВЭД2]],$B$1:$C$79,2,FALSE)</f>
        <v>0</v>
      </c>
      <c r="D333" s="39">
        <v>150.6</v>
      </c>
      <c r="E333" s="39">
        <v>684.6</v>
      </c>
      <c r="F333" s="39">
        <v>512.8089887640449</v>
      </c>
    </row>
    <row r="334" spans="1:6" x14ac:dyDescent="0.25">
      <c r="A334" s="51">
        <v>45047</v>
      </c>
      <c r="B334" s="41" t="s">
        <v>10</v>
      </c>
      <c r="C334" s="44" t="str">
        <f>VLOOKUP(Таблица1[[#This Row],[ОКВЭД2]],$B$1:$C$79,2,FALSE)</f>
        <v>Водоснабжение; водоотведение, организация сбора и утилизации отходов, деятельность по ликвидации загрязнений</v>
      </c>
      <c r="D334" s="39">
        <v>95117.644</v>
      </c>
      <c r="E334" s="39">
        <v>527564.94099999999</v>
      </c>
      <c r="F334" s="39">
        <v>199.28809938050105</v>
      </c>
    </row>
    <row r="335" spans="1:6" x14ac:dyDescent="0.25">
      <c r="A335" s="51">
        <v>45047</v>
      </c>
      <c r="B335" s="41" t="s">
        <v>52</v>
      </c>
      <c r="C335" s="44">
        <f>VLOOKUP(Таблица1[[#This Row],[ОКВЭД2]],$B$1:$C$79,2,FALSE)</f>
        <v>0</v>
      </c>
      <c r="D335" s="39"/>
      <c r="E335" s="39"/>
      <c r="F335" s="39"/>
    </row>
    <row r="336" spans="1:6" x14ac:dyDescent="0.25">
      <c r="A336" s="51">
        <v>45047</v>
      </c>
      <c r="B336" s="41" t="s">
        <v>21</v>
      </c>
      <c r="C336" s="44" t="str">
        <f>VLOOKUP(Таблица1[[#This Row],[ОКВЭД2]],$B$1:$C$79,2,FALSE)</f>
        <v>Производство машин и оборудования, не включенных в другие группировки</v>
      </c>
      <c r="D336" s="39"/>
      <c r="E336" s="39"/>
      <c r="F336" s="39"/>
    </row>
    <row r="337" spans="1:6" x14ac:dyDescent="0.25">
      <c r="A337" s="51">
        <v>45047</v>
      </c>
      <c r="B337" s="41" t="s">
        <v>51</v>
      </c>
      <c r="C337" s="44" t="str">
        <f>VLOOKUP(Таблица1[[#This Row],[ОКВЭД2]],$B$1:$C$79,2,FALSE)</f>
        <v>Сбор, обработка и утилизация отходов; обработка вторичного сырья</v>
      </c>
      <c r="D337" s="39">
        <v>20498.5</v>
      </c>
      <c r="E337" s="39">
        <v>121466</v>
      </c>
      <c r="F337" s="39">
        <v>160.35148492094191</v>
      </c>
    </row>
    <row r="338" spans="1:6" x14ac:dyDescent="0.25">
      <c r="A338" s="51">
        <v>45047</v>
      </c>
      <c r="B338" s="41" t="s">
        <v>85</v>
      </c>
      <c r="C338" s="44" t="str">
        <f>VLOOKUP(Таблица1[[#This Row],[ОКВЭД2]],$B$1:$C$79,2,FALSE)</f>
        <v>Производство мебели</v>
      </c>
      <c r="D338" s="39">
        <v>10672.3</v>
      </c>
      <c r="E338" s="39">
        <v>88675.199999999997</v>
      </c>
      <c r="F338" s="39">
        <v>122.66406238112299</v>
      </c>
    </row>
    <row r="339" spans="1:6" x14ac:dyDescent="0.25">
      <c r="A339" s="51">
        <v>45047</v>
      </c>
      <c r="B339" s="41" t="s">
        <v>30</v>
      </c>
      <c r="C339" s="44">
        <f>VLOOKUP(Таблица1[[#This Row],[ОКВЭД2]],$B$1:$C$79,2,FALSE)</f>
        <v>0</v>
      </c>
      <c r="D339" s="39">
        <v>3195.6</v>
      </c>
      <c r="E339" s="39">
        <v>33275.300000000003</v>
      </c>
      <c r="F339" s="39">
        <v>483.3435012492011</v>
      </c>
    </row>
    <row r="340" spans="1:6" x14ac:dyDescent="0.25">
      <c r="A340" s="51">
        <v>45047</v>
      </c>
      <c r="B340" s="41" t="s">
        <v>60</v>
      </c>
      <c r="C340" s="44" t="str">
        <f>VLOOKUP(Таблица1[[#This Row],[ОКВЭД2]],$B$1:$C$79,2,FALSE)</f>
        <v>Забор, очистка и распределение воды</v>
      </c>
      <c r="D340" s="39">
        <v>46727.944000000003</v>
      </c>
      <c r="E340" s="39">
        <v>217520.95139999999</v>
      </c>
      <c r="F340" s="39">
        <v>342.90591296112706</v>
      </c>
    </row>
    <row r="341" spans="1:6" x14ac:dyDescent="0.25">
      <c r="A341" s="51">
        <v>45047</v>
      </c>
      <c r="B341" s="41" t="s">
        <v>109</v>
      </c>
      <c r="C341" s="44">
        <f>VLOOKUP(Таблица1[[#This Row],[ОКВЭД2]],$B$1:$C$79,2,FALSE)</f>
        <v>0</v>
      </c>
      <c r="D341" s="39">
        <v>6532.2</v>
      </c>
      <c r="E341" s="39">
        <v>32406.799999999999</v>
      </c>
      <c r="F341" s="39">
        <v>529.04742470002452</v>
      </c>
    </row>
    <row r="342" spans="1:6" x14ac:dyDescent="0.25">
      <c r="A342" s="51">
        <v>45047</v>
      </c>
      <c r="B342" s="41" t="s">
        <v>111</v>
      </c>
      <c r="C342" s="44">
        <f>VLOOKUP(Таблица1[[#This Row],[ОКВЭД2]],$B$1:$C$79,2,FALSE)</f>
        <v>0</v>
      </c>
      <c r="D342" s="39">
        <v>12844.5</v>
      </c>
      <c r="E342" s="39">
        <v>57110.6</v>
      </c>
      <c r="F342" s="39">
        <v>58.236307830360879</v>
      </c>
    </row>
    <row r="343" spans="1:6" x14ac:dyDescent="0.25">
      <c r="A343" s="51">
        <v>45047</v>
      </c>
      <c r="B343" s="41" t="s">
        <v>16</v>
      </c>
      <c r="C343" s="44" t="str">
        <f>VLOOKUP(Таблица1[[#This Row],[ОКВЭД2]],$B$1:$C$79,2,FALSE)</f>
        <v>Производство прочих транспортных средств и оборудования</v>
      </c>
      <c r="D343" s="39">
        <v>4119.2</v>
      </c>
      <c r="E343" s="39">
        <v>20417.2</v>
      </c>
      <c r="F343" s="39">
        <v>534.94379961747063</v>
      </c>
    </row>
    <row r="344" spans="1:6" x14ac:dyDescent="0.25">
      <c r="A344" s="51">
        <v>45047</v>
      </c>
      <c r="B344" s="41" t="s">
        <v>28</v>
      </c>
      <c r="C344" s="44">
        <f>VLOOKUP(Таблица1[[#This Row],[ОКВЭД2]],$B$1:$C$79,2,FALSE)</f>
        <v>0</v>
      </c>
      <c r="D344" s="39">
        <v>303.3</v>
      </c>
      <c r="E344" s="39">
        <v>9184.1</v>
      </c>
      <c r="F344" s="39">
        <v>413.66093144761732</v>
      </c>
    </row>
    <row r="345" spans="1:6" x14ac:dyDescent="0.25">
      <c r="A345" s="51">
        <v>45047</v>
      </c>
      <c r="B345" s="41" t="s">
        <v>29</v>
      </c>
      <c r="C345" s="44">
        <f>VLOOKUP(Таблица1[[#This Row],[ОКВЭД2]],$B$1:$C$79,2,FALSE)</f>
        <v>0</v>
      </c>
      <c r="D345" s="39">
        <v>27891.200000000001</v>
      </c>
      <c r="E345" s="39">
        <v>188577.9896</v>
      </c>
      <c r="F345" s="39">
        <v>150.21307774604387</v>
      </c>
    </row>
    <row r="346" spans="1:6" x14ac:dyDescent="0.25">
      <c r="A346" s="51">
        <v>45047</v>
      </c>
      <c r="B346" s="41" t="s">
        <v>40</v>
      </c>
      <c r="C346" s="44" t="str">
        <f>VLOOKUP(Таблица1[[#This Row],[ОКВЭД2]],$B$1:$C$79,2,FALSE)</f>
        <v>Производство молочной продукции</v>
      </c>
      <c r="D346" s="39">
        <v>1015.091</v>
      </c>
      <c r="E346" s="39">
        <v>4250.7809999999999</v>
      </c>
      <c r="F346" s="39"/>
    </row>
    <row r="347" spans="1:6" x14ac:dyDescent="0.25">
      <c r="A347" s="51">
        <v>45047</v>
      </c>
      <c r="B347" s="41" t="s">
        <v>39</v>
      </c>
      <c r="C347" s="44" t="str">
        <f>VLOOKUP(Таблица1[[#This Row],[ОКВЭД2]],$B$1:$C$79,2,FALSE)</f>
        <v>Производство резиновых и пластмассовых изделий</v>
      </c>
      <c r="D347" s="39">
        <v>15570.8</v>
      </c>
      <c r="E347" s="39">
        <v>70296.7</v>
      </c>
      <c r="F347" s="39">
        <v>103.0546963188835</v>
      </c>
    </row>
    <row r="348" spans="1:6" x14ac:dyDescent="0.25">
      <c r="A348" s="51">
        <v>45047</v>
      </c>
      <c r="B348" s="41" t="s">
        <v>129</v>
      </c>
      <c r="C348" s="44">
        <f>VLOOKUP(Таблица1[[#This Row],[ОКВЭД2]],$B$1:$C$79,2,FALSE)</f>
        <v>0</v>
      </c>
      <c r="D348" s="39">
        <v>1430183</v>
      </c>
      <c r="E348" s="39">
        <v>9146304</v>
      </c>
      <c r="F348" s="39">
        <v>76.769780067682078</v>
      </c>
    </row>
    <row r="349" spans="1:6" x14ac:dyDescent="0.25">
      <c r="A349" s="51">
        <v>45047</v>
      </c>
      <c r="B349" s="41" t="s">
        <v>121</v>
      </c>
      <c r="C349" s="44">
        <f>VLOOKUP(Таблица1[[#This Row],[ОКВЭД2]],$B$1:$C$79,2,FALSE)</f>
        <v>0</v>
      </c>
      <c r="D349" s="39">
        <v>4119.2</v>
      </c>
      <c r="E349" s="39">
        <v>20417.2</v>
      </c>
      <c r="F349" s="39">
        <v>534.94379961747063</v>
      </c>
    </row>
    <row r="350" spans="1:6" x14ac:dyDescent="0.25">
      <c r="A350" s="51">
        <v>45047</v>
      </c>
      <c r="B350" s="41" t="s">
        <v>95</v>
      </c>
      <c r="C350" s="44">
        <f>VLOOKUP(Таблица1[[#This Row],[ОКВЭД2]],$B$1:$C$79,2,FALSE)</f>
        <v>0</v>
      </c>
      <c r="D350" s="39"/>
      <c r="E350" s="39"/>
      <c r="F350" s="39"/>
    </row>
    <row r="351" spans="1:6" x14ac:dyDescent="0.25">
      <c r="A351" s="51">
        <v>45047</v>
      </c>
      <c r="B351" s="41" t="s">
        <v>1780</v>
      </c>
      <c r="C351" s="44">
        <f>VLOOKUP(Таблица1[[#This Row],[ОКВЭД2]],$B$1:$C$79,2,FALSE)</f>
        <v>0</v>
      </c>
      <c r="D351" s="39">
        <v>3970</v>
      </c>
      <c r="E351" s="39">
        <v>15952.9</v>
      </c>
      <c r="F351" s="39">
        <v>82.565535802085762</v>
      </c>
    </row>
    <row r="352" spans="1:6" x14ac:dyDescent="0.25">
      <c r="A352" s="51">
        <v>45047</v>
      </c>
      <c r="B352" s="41" t="s">
        <v>79</v>
      </c>
      <c r="C352" s="44" t="str">
        <f>VLOOKUP(Таблица1[[#This Row],[ОКВЭД2]],$B$1:$C$79,2,FALSE)</f>
        <v>Обеспечение электрическое энергией, газом и паром; кондиционирование воздуха</v>
      </c>
      <c r="D352" s="39">
        <v>418200.10849999997</v>
      </c>
      <c r="E352" s="39">
        <v>3218545.2738999999</v>
      </c>
      <c r="F352" s="39">
        <v>118.16180875031483</v>
      </c>
    </row>
    <row r="353" spans="1:6" x14ac:dyDescent="0.25">
      <c r="A353" s="51">
        <v>45047</v>
      </c>
      <c r="B353" s="41" t="s">
        <v>15</v>
      </c>
      <c r="C353" s="44" t="str">
        <f>VLOOKUP(Таблица1[[#This Row],[ОКВЭД2]],$B$1:$C$79,2,FALSE)</f>
        <v>Добыча полезных ископаемых</v>
      </c>
      <c r="D353" s="39">
        <v>1676278.6159999999</v>
      </c>
      <c r="E353" s="39">
        <v>10004407.174000001</v>
      </c>
      <c r="F353" s="39">
        <v>80.975662010876363</v>
      </c>
    </row>
    <row r="354" spans="1:6" x14ac:dyDescent="0.25">
      <c r="A354" s="51">
        <v>45047</v>
      </c>
      <c r="B354" s="41" t="s">
        <v>3239</v>
      </c>
      <c r="C354" s="44">
        <f>VLOOKUP(Таблица1[[#This Row],[ОКВЭД2]],$B$1:$C$79,2,FALSE)</f>
        <v>0</v>
      </c>
      <c r="D354" s="39"/>
      <c r="E354" s="39"/>
      <c r="F354" s="39"/>
    </row>
    <row r="355" spans="1:6" x14ac:dyDescent="0.25">
      <c r="A355" s="51">
        <v>45047</v>
      </c>
      <c r="B355" s="41" t="s">
        <v>76</v>
      </c>
      <c r="C355" s="44" t="str">
        <f>VLOOKUP(Таблица1[[#This Row],[ОКВЭД2]],$B$1:$C$79,2,FALSE)</f>
        <v>Деятельность полиграфическая и копирование носителей информации</v>
      </c>
      <c r="D355" s="39">
        <v>1429.4960000000001</v>
      </c>
      <c r="E355" s="39">
        <v>5223.9175999999998</v>
      </c>
      <c r="F355" s="39">
        <v>96.413017439145705</v>
      </c>
    </row>
    <row r="356" spans="1:6" x14ac:dyDescent="0.25">
      <c r="A356" s="51">
        <v>45047</v>
      </c>
      <c r="B356" s="41" t="s">
        <v>81</v>
      </c>
      <c r="C356" s="44">
        <f>VLOOKUP(Таблица1[[#This Row],[ОКВЭД2]],$B$1:$C$79,2,FALSE)</f>
        <v>0</v>
      </c>
      <c r="D356" s="39">
        <v>11476.6278</v>
      </c>
      <c r="E356" s="39">
        <v>27573.346799999999</v>
      </c>
      <c r="F356" s="39">
        <v>202.54718930946271</v>
      </c>
    </row>
    <row r="357" spans="1:6" x14ac:dyDescent="0.25">
      <c r="A357" s="51">
        <v>45047</v>
      </c>
      <c r="B357" s="41" t="s">
        <v>17</v>
      </c>
      <c r="C357" s="44" t="str">
        <f>VLOOKUP(Таблица1[[#This Row],[ОКВЭД2]],$B$1:$C$79,2,FALSE)</f>
        <v>Сбор и обработка сточных вод</v>
      </c>
      <c r="D357" s="39">
        <v>27891.200000000001</v>
      </c>
      <c r="E357" s="39">
        <v>188577.9896</v>
      </c>
      <c r="F357" s="39">
        <v>150.21307774604387</v>
      </c>
    </row>
    <row r="358" spans="1:6" x14ac:dyDescent="0.25">
      <c r="A358" s="51">
        <v>45047</v>
      </c>
      <c r="B358" s="41" t="s">
        <v>97</v>
      </c>
      <c r="C358" s="44">
        <f>VLOOKUP(Таблица1[[#This Row],[ОКВЭД2]],$B$1:$C$79,2,FALSE)</f>
        <v>0</v>
      </c>
      <c r="D358" s="39">
        <v>30</v>
      </c>
      <c r="E358" s="39">
        <v>79.900000000000006</v>
      </c>
      <c r="F358" s="39">
        <v>275.51724137931035</v>
      </c>
    </row>
    <row r="359" spans="1:6" x14ac:dyDescent="0.25">
      <c r="A359" s="51">
        <v>45047</v>
      </c>
      <c r="B359" s="41" t="s">
        <v>20</v>
      </c>
      <c r="C359" s="44" t="str">
        <f>VLOOKUP(Таблица1[[#This Row],[ОКВЭД2]],$B$1:$C$79,2,FALSE)</f>
        <v>Производство пищевых продуктов</v>
      </c>
      <c r="D359" s="39">
        <v>36850.512900000002</v>
      </c>
      <c r="E359" s="39">
        <v>169532.2291</v>
      </c>
      <c r="F359" s="39">
        <v>325.68203362462856</v>
      </c>
    </row>
    <row r="360" spans="1:6" x14ac:dyDescent="0.25">
      <c r="A360" s="51">
        <v>45047</v>
      </c>
      <c r="B360" s="41" t="s">
        <v>63</v>
      </c>
      <c r="C360" s="44">
        <f>VLOOKUP(Таблица1[[#This Row],[ОКВЭД2]],$B$1:$C$79,2,FALSE)</f>
        <v>0</v>
      </c>
      <c r="D360" s="39">
        <v>2021.9</v>
      </c>
      <c r="E360" s="39">
        <v>2021.9</v>
      </c>
      <c r="F360" s="39">
        <v>19.342587366427185</v>
      </c>
    </row>
    <row r="361" spans="1:6" x14ac:dyDescent="0.25">
      <c r="A361" s="51">
        <v>45047</v>
      </c>
      <c r="B361" s="41" t="s">
        <v>69</v>
      </c>
      <c r="C361" s="44" t="str">
        <f>VLOOKUP(Таблица1[[#This Row],[ОКВЭД2]],$B$1:$C$79,2,FALSE)</f>
        <v>Производство металлургическое</v>
      </c>
      <c r="D361" s="39">
        <v>73119.8</v>
      </c>
      <c r="E361" s="39">
        <v>152834.20000000001</v>
      </c>
      <c r="F361" s="39">
        <v>34.778748113254132</v>
      </c>
    </row>
    <row r="362" spans="1:6" x14ac:dyDescent="0.25">
      <c r="A362" s="51">
        <v>45047</v>
      </c>
      <c r="B362" s="41" t="s">
        <v>12</v>
      </c>
      <c r="C362" s="44" t="str">
        <f>VLOOKUP(Таблица1[[#This Row],[ОКВЭД2]],$B$1:$C$79,2,FALSE)</f>
        <v>Производство хлебобулочных и мучных кондитерских изделий</v>
      </c>
      <c r="D362" s="39">
        <v>10867.87</v>
      </c>
      <c r="E362" s="39">
        <v>50195.4712</v>
      </c>
      <c r="F362" s="39">
        <v>564.95746960856729</v>
      </c>
    </row>
    <row r="363" spans="1:6" x14ac:dyDescent="0.25">
      <c r="A363" s="51">
        <v>45047</v>
      </c>
      <c r="B363" s="41" t="s">
        <v>107</v>
      </c>
      <c r="C363" s="44" t="str">
        <f>VLOOKUP(Таблица1[[#This Row],[ОКВЭД2]],$B$1:$C$79,2,FALSE)</f>
        <v>Производство текстильных изделий</v>
      </c>
      <c r="D363" s="39">
        <v>27</v>
      </c>
      <c r="E363" s="39">
        <v>639.6</v>
      </c>
      <c r="F363" s="39">
        <v>149.78922716627633</v>
      </c>
    </row>
    <row r="364" spans="1:6" x14ac:dyDescent="0.25">
      <c r="A364" s="51">
        <v>45047</v>
      </c>
      <c r="B364" s="41" t="s">
        <v>102</v>
      </c>
      <c r="C364" s="44">
        <f>VLOOKUP(Таблица1[[#This Row],[ОКВЭД2]],$B$1:$C$79,2,FALSE)</f>
        <v>0</v>
      </c>
      <c r="D364" s="39">
        <v>12930</v>
      </c>
      <c r="E364" s="39">
        <v>64729</v>
      </c>
      <c r="F364" s="39">
        <v>120.72702178454193</v>
      </c>
    </row>
    <row r="365" spans="1:6" x14ac:dyDescent="0.25">
      <c r="A365" s="51">
        <v>45047</v>
      </c>
      <c r="B365" s="41" t="s">
        <v>72</v>
      </c>
      <c r="C365" s="44">
        <f>VLOOKUP(Таблица1[[#This Row],[ОКВЭД2]],$B$1:$C$79,2,FALSE)</f>
        <v>0</v>
      </c>
      <c r="D365" s="39">
        <v>1429.4960000000001</v>
      </c>
      <c r="E365" s="39">
        <v>5223.9175999999998</v>
      </c>
      <c r="F365" s="39">
        <v>96.413017439145705</v>
      </c>
    </row>
    <row r="366" spans="1:6" x14ac:dyDescent="0.25">
      <c r="A366" s="51">
        <v>45047</v>
      </c>
      <c r="B366" s="41" t="s">
        <v>25</v>
      </c>
      <c r="C366" s="44" t="str">
        <f>VLOOKUP(Таблица1[[#This Row],[ОКВЭД2]],$B$1:$C$79,2,FALSE)</f>
        <v>Обрабатывающие производства</v>
      </c>
      <c r="D366" s="39">
        <v>383307.25420000002</v>
      </c>
      <c r="E366" s="39">
        <v>1445049.5656000001</v>
      </c>
      <c r="F366" s="39">
        <v>61.47508929563579</v>
      </c>
    </row>
    <row r="367" spans="1:6" x14ac:dyDescent="0.25">
      <c r="A367" s="51">
        <v>45047</v>
      </c>
      <c r="B367" s="41" t="s">
        <v>64</v>
      </c>
      <c r="C367" s="44">
        <f>VLOOKUP(Таблица1[[#This Row],[ОКВЭД2]],$B$1:$C$79,2,FALSE)</f>
        <v>0</v>
      </c>
      <c r="D367" s="39">
        <v>27</v>
      </c>
      <c r="E367" s="39">
        <v>639.6</v>
      </c>
      <c r="F367" s="39">
        <v>149.78922716627633</v>
      </c>
    </row>
    <row r="368" spans="1:6" x14ac:dyDescent="0.25">
      <c r="A368" s="51">
        <v>45047</v>
      </c>
      <c r="B368" s="41" t="s">
        <v>35</v>
      </c>
      <c r="C368" s="44" t="str">
        <f>VLOOKUP(Таблица1[[#This Row],[ОКВЭД2]],$B$1:$C$79,2,FALSE)</f>
        <v>Добыча металлических руд</v>
      </c>
      <c r="D368" s="39">
        <v>1432204.9</v>
      </c>
      <c r="E368" s="39">
        <v>9148325.9000000004</v>
      </c>
      <c r="F368" s="39">
        <v>76.719438529653729</v>
      </c>
    </row>
    <row r="369" spans="1:6" x14ac:dyDescent="0.25">
      <c r="A369" s="51">
        <v>45047</v>
      </c>
      <c r="B369" s="41" t="s">
        <v>38</v>
      </c>
      <c r="C369" s="44" t="str">
        <f>VLOOKUP(Таблица1[[#This Row],[ОКВЭД2]],$B$1:$C$79,2,FALSE)</f>
        <v>Производство напитков</v>
      </c>
      <c r="D369" s="39"/>
      <c r="E369" s="39"/>
      <c r="F369" s="39"/>
    </row>
    <row r="370" spans="1:6" x14ac:dyDescent="0.25">
      <c r="A370" s="51">
        <v>45047</v>
      </c>
      <c r="B370" s="41" t="s">
        <v>96</v>
      </c>
      <c r="C370" s="44" t="e">
        <f>VLOOKUP(Таблица1[[#This Row],[ОКВЭД2]],$B$1:$C$79,2,FALSE)</f>
        <v>#N/A</v>
      </c>
      <c r="D370" s="39">
        <v>515.4</v>
      </c>
      <c r="E370" s="39">
        <v>515.4</v>
      </c>
      <c r="F370" s="39"/>
    </row>
    <row r="371" spans="1:6" x14ac:dyDescent="0.25">
      <c r="A371" s="51">
        <v>45047</v>
      </c>
      <c r="B371" s="41" t="s">
        <v>50</v>
      </c>
      <c r="C371" s="44" t="str">
        <f>VLOOKUP(Таблица1[[#This Row],[ОКВЭД2]],$B$1:$C$79,2,FALSE)</f>
        <v>Производство химических веществ и химических продуктов</v>
      </c>
      <c r="D371" s="39">
        <v>52567.3</v>
      </c>
      <c r="E371" s="39">
        <v>53170.3</v>
      </c>
      <c r="F371" s="39"/>
    </row>
    <row r="372" spans="1:6" x14ac:dyDescent="0.25">
      <c r="A372" s="51">
        <v>45047</v>
      </c>
      <c r="B372" s="41" t="s">
        <v>37</v>
      </c>
      <c r="C372" s="44">
        <f>VLOOKUP(Таблица1[[#This Row],[ОКВЭД2]],$B$1:$C$79,2,FALSE)</f>
        <v>0</v>
      </c>
      <c r="D372" s="39">
        <v>10024.9</v>
      </c>
      <c r="E372" s="39">
        <v>67428.800000000003</v>
      </c>
      <c r="F372" s="39">
        <v>553.40271166409502</v>
      </c>
    </row>
    <row r="373" spans="1:6" x14ac:dyDescent="0.25">
      <c r="A373" s="51">
        <v>45047</v>
      </c>
      <c r="B373" s="41" t="s">
        <v>93</v>
      </c>
      <c r="C373" s="44">
        <f>VLOOKUP(Таблица1[[#This Row],[ОКВЭД2]],$B$1:$C$79,2,FALSE)</f>
        <v>0</v>
      </c>
      <c r="D373" s="39">
        <v>13902.2925</v>
      </c>
      <c r="E373" s="39">
        <v>62661.1659</v>
      </c>
      <c r="F373" s="39">
        <v>130.7121860499191</v>
      </c>
    </row>
    <row r="374" spans="1:6" x14ac:dyDescent="0.25">
      <c r="A374" s="51">
        <v>45047</v>
      </c>
      <c r="B374" s="41" t="s">
        <v>99</v>
      </c>
      <c r="C374" s="44" t="str">
        <f>VLOOKUP(Таблица1[[#This Row],[ОКВЭД2]],$B$1:$C$79,2,FALSE)</f>
        <v>Добыча угля</v>
      </c>
      <c r="D374" s="39"/>
      <c r="E374" s="39">
        <v>688</v>
      </c>
      <c r="F374" s="39">
        <v>318.37112447940768</v>
      </c>
    </row>
    <row r="375" spans="1:6" x14ac:dyDescent="0.25">
      <c r="A375" s="51">
        <v>45047</v>
      </c>
      <c r="B375" s="41" t="s">
        <v>100</v>
      </c>
      <c r="C375" s="44">
        <f>VLOOKUP(Таблица1[[#This Row],[ОКВЭД2]],$B$1:$C$79,2,FALSE)</f>
        <v>0</v>
      </c>
      <c r="D375" s="39">
        <v>286.3</v>
      </c>
      <c r="E375" s="39">
        <v>763.85500000000002</v>
      </c>
      <c r="F375" s="39">
        <v>2.1518012079417663</v>
      </c>
    </row>
    <row r="376" spans="1:6" x14ac:dyDescent="0.25">
      <c r="A376" s="51">
        <v>45047</v>
      </c>
      <c r="B376" s="41" t="s">
        <v>55</v>
      </c>
      <c r="C376" s="44" t="str">
        <f>VLOOKUP(Таблица1[[#This Row],[ОКВЭД2]],$B$1:$C$79,2,FALSE)</f>
        <v>Производство прочих пищевых продуктов</v>
      </c>
      <c r="D376" s="39">
        <v>7634.1799000000001</v>
      </c>
      <c r="E376" s="39">
        <v>37146.626900000003</v>
      </c>
      <c r="F376" s="39">
        <v>37146.626900000003</v>
      </c>
    </row>
    <row r="377" spans="1:6" x14ac:dyDescent="0.25">
      <c r="A377" s="51">
        <v>45047</v>
      </c>
      <c r="B377" s="41" t="s">
        <v>44</v>
      </c>
      <c r="C377" s="44">
        <f>VLOOKUP(Таблица1[[#This Row],[ОКВЭД2]],$B$1:$C$79,2,FALSE)</f>
        <v>0</v>
      </c>
      <c r="D377" s="39">
        <v>1445</v>
      </c>
      <c r="E377" s="39">
        <v>6180</v>
      </c>
      <c r="F377" s="39">
        <v>58.883500233437822</v>
      </c>
    </row>
    <row r="378" spans="1:6" x14ac:dyDescent="0.25">
      <c r="A378" s="51">
        <v>45047</v>
      </c>
      <c r="B378" s="41" t="s">
        <v>42</v>
      </c>
      <c r="C378" s="44">
        <f>VLOOKUP(Таблица1[[#This Row],[ОКВЭД2]],$B$1:$C$79,2,FALSE)</f>
        <v>0</v>
      </c>
      <c r="D378" s="39">
        <v>15570.8</v>
      </c>
      <c r="E378" s="39">
        <v>70296.7</v>
      </c>
      <c r="F378" s="39">
        <v>103.0546963188835</v>
      </c>
    </row>
    <row r="379" spans="1:6" x14ac:dyDescent="0.25">
      <c r="A379" s="51">
        <v>45047</v>
      </c>
      <c r="B379" s="41" t="s">
        <v>119</v>
      </c>
      <c r="C379" s="44" t="str">
        <f>VLOOKUP(Таблица1[[#This Row],[ОКВЭД2]],$B$1:$C$79,2,FALSE)</f>
        <v>Производство кожи и изделий из кожи</v>
      </c>
      <c r="D379" s="39">
        <v>3970</v>
      </c>
      <c r="E379" s="39">
        <v>15952.9</v>
      </c>
      <c r="F379" s="39">
        <v>82.565535802085762</v>
      </c>
    </row>
    <row r="380" spans="1:6" x14ac:dyDescent="0.25">
      <c r="A380" s="51">
        <v>45047</v>
      </c>
      <c r="B380" s="41" t="s">
        <v>101</v>
      </c>
      <c r="C380" s="44">
        <f>VLOOKUP(Таблица1[[#This Row],[ОКВЭД2]],$B$1:$C$79,2,FALSE)</f>
        <v>0</v>
      </c>
      <c r="D380" s="39">
        <v>34160.06</v>
      </c>
      <c r="E380" s="39">
        <v>220267.89300000001</v>
      </c>
      <c r="F380" s="39">
        <v>170.11338891404685</v>
      </c>
    </row>
    <row r="381" spans="1:6" x14ac:dyDescent="0.25">
      <c r="A381" s="51">
        <v>45047</v>
      </c>
      <c r="B381" s="41" t="s">
        <v>103</v>
      </c>
      <c r="C381" s="44">
        <f>VLOOKUP(Таблица1[[#This Row],[ОКВЭД2]],$B$1:$C$79,2,FALSE)</f>
        <v>0</v>
      </c>
      <c r="D381" s="39">
        <v>6548</v>
      </c>
      <c r="E381" s="39">
        <v>27932</v>
      </c>
      <c r="F381" s="39">
        <v>159.57221939751946</v>
      </c>
    </row>
    <row r="382" spans="1:6" x14ac:dyDescent="0.25">
      <c r="A382" s="51">
        <v>45047</v>
      </c>
      <c r="B382" s="41" t="s">
        <v>114</v>
      </c>
      <c r="C382" s="44" t="str">
        <f>VLOOKUP(Таблица1[[#This Row],[ОКВЭД2]],$B$1:$C$79,2,FALSE)</f>
        <v>Всего по обследуемым видам экономической деятельности *</v>
      </c>
      <c r="D382" s="39">
        <v>2572903.6227000002</v>
      </c>
      <c r="E382" s="39">
        <v>15195566.954500001</v>
      </c>
      <c r="F382" s="39">
        <v>85.879632637261764</v>
      </c>
    </row>
    <row r="383" spans="1:6" x14ac:dyDescent="0.25">
      <c r="A383" s="51">
        <v>45047</v>
      </c>
      <c r="B383" s="41" t="s">
        <v>104</v>
      </c>
      <c r="C383" s="44">
        <f>VLOOKUP(Таблица1[[#This Row],[ОКВЭД2]],$B$1:$C$79,2,FALSE)</f>
        <v>0</v>
      </c>
      <c r="D383" s="39">
        <v>6409.665</v>
      </c>
      <c r="E383" s="39">
        <v>37735.513200000001</v>
      </c>
      <c r="F383" s="39">
        <v>60.467115647949541</v>
      </c>
    </row>
    <row r="384" spans="1:6" x14ac:dyDescent="0.25">
      <c r="A384" s="51">
        <v>45047</v>
      </c>
      <c r="B384" s="41" t="s">
        <v>66</v>
      </c>
      <c r="C384" s="44">
        <f>VLOOKUP(Таблица1[[#This Row],[ОКВЭД2]],$B$1:$C$79,2,FALSE)</f>
        <v>0</v>
      </c>
      <c r="D384" s="39"/>
      <c r="E384" s="39">
        <v>688</v>
      </c>
      <c r="F384" s="39">
        <v>318.37112447940768</v>
      </c>
    </row>
    <row r="385" spans="1:6" x14ac:dyDescent="0.25">
      <c r="A385" s="51">
        <v>45047</v>
      </c>
      <c r="B385" s="41" t="s">
        <v>106</v>
      </c>
      <c r="C385" s="44" t="str">
        <f>VLOOKUP(Таблица1[[#This Row],[ОКВЭД2]],$B$1:$C$79,2,FALSE)</f>
        <v>Производство, передача и распределение пара и горячей воды; кондиционирование воздуха</v>
      </c>
      <c r="D385" s="39">
        <v>221223.20850000001</v>
      </c>
      <c r="E385" s="39">
        <v>2123061.6738999998</v>
      </c>
      <c r="F385" s="39">
        <v>119.2642406583943</v>
      </c>
    </row>
    <row r="386" spans="1:6" x14ac:dyDescent="0.25">
      <c r="A386" s="51">
        <v>45047</v>
      </c>
      <c r="B386" s="41" t="s">
        <v>46</v>
      </c>
      <c r="C386" s="44" t="str">
        <f>VLOOKUP(Таблица1[[#This Row],[ОКВЭД2]],$B$1:$C$79,2,FALSE)</f>
        <v>Производство готовых металлических изделий, кроме машин и оборудования</v>
      </c>
      <c r="D386" s="39">
        <v>16602.900000000001</v>
      </c>
      <c r="E386" s="39">
        <v>95440.7</v>
      </c>
      <c r="F386" s="39">
        <v>321.1577611995545</v>
      </c>
    </row>
    <row r="387" spans="1:6" x14ac:dyDescent="0.25">
      <c r="A387" s="51">
        <v>45047</v>
      </c>
      <c r="B387" s="41" t="s">
        <v>126</v>
      </c>
      <c r="C387" s="44">
        <f>VLOOKUP(Таблица1[[#This Row],[ОКВЭД2]],$B$1:$C$79,2,FALSE)</f>
        <v>0</v>
      </c>
      <c r="D387" s="39"/>
      <c r="E387" s="39"/>
      <c r="F387" s="39"/>
    </row>
    <row r="388" spans="1:6" x14ac:dyDescent="0.25">
      <c r="A388" s="51">
        <v>45047</v>
      </c>
      <c r="B388" s="41" t="s">
        <v>94</v>
      </c>
      <c r="C388" s="44" t="str">
        <f>VLOOKUP(Таблица1[[#This Row],[ОКВЭД2]],$B$1:$C$79,2,FALSE)</f>
        <v>Обработка древесины и производство изделий из дерева и пробки, кроме мебели, производство изделий из соломки и материалов для плетения</v>
      </c>
      <c r="D388" s="39">
        <v>40569.724999999999</v>
      </c>
      <c r="E388" s="39">
        <v>258003.4062</v>
      </c>
      <c r="F388" s="39">
        <v>134.45404711430552</v>
      </c>
    </row>
    <row r="389" spans="1:6" x14ac:dyDescent="0.25">
      <c r="A389" s="51">
        <v>45047</v>
      </c>
      <c r="B389" s="41" t="s">
        <v>89</v>
      </c>
      <c r="C389" s="44" t="str">
        <f>VLOOKUP(Таблица1[[#This Row],[ОКВЭД2]],$B$1:$C$79,2,FALSE)</f>
        <v>Производство лекарственных средств и материалов, применяемых в медицинских целях</v>
      </c>
      <c r="D389" s="39">
        <v>303.3</v>
      </c>
      <c r="E389" s="39">
        <v>9184.1</v>
      </c>
      <c r="F389" s="39">
        <v>413.66093144761732</v>
      </c>
    </row>
    <row r="390" spans="1:6" x14ac:dyDescent="0.25">
      <c r="A390" s="51">
        <v>45047</v>
      </c>
      <c r="B390" s="41" t="s">
        <v>98</v>
      </c>
      <c r="C390" s="44">
        <f>VLOOKUP(Таблица1[[#This Row],[ОКВЭД2]],$B$1:$C$79,2,FALSE)</f>
        <v>0</v>
      </c>
      <c r="D390" s="39">
        <v>46727.944000000003</v>
      </c>
      <c r="E390" s="39">
        <v>217520.95139999999</v>
      </c>
      <c r="F390" s="39">
        <v>342.90591296112706</v>
      </c>
    </row>
    <row r="391" spans="1:6" x14ac:dyDescent="0.25">
      <c r="A391" s="51">
        <v>45047</v>
      </c>
      <c r="B391" s="41" t="s">
        <v>56</v>
      </c>
      <c r="C391" s="44" t="str">
        <f>VLOOKUP(Таблица1[[#This Row],[ОКВЭД2]],$B$1:$C$79,2,FALSE)</f>
        <v>Добыча прочих полезных ископаемых</v>
      </c>
      <c r="D391" s="39">
        <v>244073.71599999999</v>
      </c>
      <c r="E391" s="39">
        <v>855393.27399999998</v>
      </c>
      <c r="F391" s="39">
        <v>198.82462668163049</v>
      </c>
    </row>
    <row r="392" spans="1:6" x14ac:dyDescent="0.25">
      <c r="A392" s="51">
        <v>45078</v>
      </c>
      <c r="B392" s="41" t="s">
        <v>37</v>
      </c>
      <c r="C392" s="44">
        <f>VLOOKUP(Таблица1[[#This Row],[ОКВЭД2]],$B$1:$C$79,2,FALSE)</f>
        <v>0</v>
      </c>
      <c r="D392" s="39">
        <v>10024.9</v>
      </c>
      <c r="E392" s="39">
        <v>77453.7</v>
      </c>
      <c r="F392" s="39">
        <v>499.65616008876617</v>
      </c>
    </row>
    <row r="393" spans="1:6" x14ac:dyDescent="0.25">
      <c r="A393" s="51">
        <v>45078</v>
      </c>
      <c r="B393" s="41" t="s">
        <v>66</v>
      </c>
      <c r="C393" s="44">
        <f>VLOOKUP(Таблица1[[#This Row],[ОКВЭД2]],$B$1:$C$79,2,FALSE)</f>
        <v>0</v>
      </c>
      <c r="D393" s="38"/>
      <c r="E393" s="38">
        <v>688</v>
      </c>
      <c r="F393" s="38">
        <v>261.39817629179333</v>
      </c>
    </row>
    <row r="394" spans="1:6" x14ac:dyDescent="0.25">
      <c r="A394" s="51">
        <v>45078</v>
      </c>
      <c r="B394" s="41" t="s">
        <v>34</v>
      </c>
      <c r="C394" s="44">
        <f>VLOOKUP(Таблица1[[#This Row],[ОКВЭД2]],$B$1:$C$79,2,FALSE)</f>
        <v>0</v>
      </c>
      <c r="D394" s="38">
        <v>15864.4275</v>
      </c>
      <c r="E394" s="38">
        <v>97875.127500000002</v>
      </c>
      <c r="F394" s="38">
        <v>134.60006241694157</v>
      </c>
    </row>
    <row r="395" spans="1:6" x14ac:dyDescent="0.25">
      <c r="A395" s="51">
        <v>45078</v>
      </c>
      <c r="B395" s="41" t="s">
        <v>1780</v>
      </c>
      <c r="C395" s="44">
        <f>VLOOKUP(Таблица1[[#This Row],[ОКВЭД2]],$B$1:$C$79,2,FALSE)</f>
        <v>0</v>
      </c>
      <c r="D395" s="38">
        <v>3970</v>
      </c>
      <c r="E395" s="38">
        <v>19922.900000000001</v>
      </c>
      <c r="F395" s="38">
        <v>88.882791726894723</v>
      </c>
    </row>
    <row r="396" spans="1:6" x14ac:dyDescent="0.25">
      <c r="A396" s="51">
        <v>45078</v>
      </c>
      <c r="B396" s="41" t="s">
        <v>17</v>
      </c>
      <c r="C396" s="44" t="str">
        <f>VLOOKUP(Таблица1[[#This Row],[ОКВЭД2]],$B$1:$C$79,2,FALSE)</f>
        <v>Сбор и обработка сточных вод</v>
      </c>
      <c r="D396" s="38">
        <v>35647.800000000003</v>
      </c>
      <c r="E396" s="38">
        <v>224225.78959999999</v>
      </c>
      <c r="F396" s="38">
        <v>145.76506713439815</v>
      </c>
    </row>
    <row r="397" spans="1:6" x14ac:dyDescent="0.25">
      <c r="A397" s="51">
        <v>45078</v>
      </c>
      <c r="B397" s="41" t="s">
        <v>107</v>
      </c>
      <c r="C397" s="44" t="str">
        <f>VLOOKUP(Таблица1[[#This Row],[ОКВЭД2]],$B$1:$C$79,2,FALSE)</f>
        <v>Производство текстильных изделий</v>
      </c>
      <c r="D397" s="39">
        <v>261.60000000000002</v>
      </c>
      <c r="E397" s="39">
        <v>901.2</v>
      </c>
      <c r="F397" s="38">
        <v>193.84813938481395</v>
      </c>
    </row>
    <row r="398" spans="1:6" x14ac:dyDescent="0.25">
      <c r="A398" s="51">
        <v>45078</v>
      </c>
      <c r="B398" s="41" t="s">
        <v>71</v>
      </c>
      <c r="C398" s="44" t="str">
        <f>VLOOKUP(Таблица1[[#This Row],[ОКВЭД2]],$B$1:$C$79,2,FALSE)</f>
        <v>Переработка и консервирование мяса и мясной пищевой продукции</v>
      </c>
      <c r="D398" s="38">
        <v>9210</v>
      </c>
      <c r="E398" s="38">
        <v>51195</v>
      </c>
      <c r="F398" s="38">
        <v>632.34930830039525</v>
      </c>
    </row>
    <row r="399" spans="1:6" x14ac:dyDescent="0.25">
      <c r="A399" s="51">
        <v>45078</v>
      </c>
      <c r="B399" s="41" t="s">
        <v>21</v>
      </c>
      <c r="C399" s="44" t="str">
        <f>VLOOKUP(Таблица1[[#This Row],[ОКВЭД2]],$B$1:$C$79,2,FALSE)</f>
        <v>Производство машин и оборудования, не включенных в другие группировки</v>
      </c>
      <c r="D399" s="38"/>
      <c r="E399" s="38"/>
      <c r="F399" s="38"/>
    </row>
    <row r="400" spans="1:6" x14ac:dyDescent="0.25">
      <c r="A400" s="51">
        <v>45078</v>
      </c>
      <c r="B400" s="41" t="s">
        <v>63</v>
      </c>
      <c r="C400" s="44">
        <f>VLOOKUP(Таблица1[[#This Row],[ОКВЭД2]],$B$1:$C$79,2,FALSE)</f>
        <v>0</v>
      </c>
      <c r="D400" s="38">
        <v>2021.9</v>
      </c>
      <c r="E400" s="38">
        <v>4043.8</v>
      </c>
      <c r="F400" s="38">
        <v>19.342587366427185</v>
      </c>
    </row>
    <row r="401" spans="1:6" x14ac:dyDescent="0.25">
      <c r="A401" s="51">
        <v>45078</v>
      </c>
      <c r="B401" s="41" t="s">
        <v>40</v>
      </c>
      <c r="C401" s="44" t="str">
        <f>VLOOKUP(Таблица1[[#This Row],[ОКВЭД2]],$B$1:$C$79,2,FALSE)</f>
        <v>Производство молочной продукции</v>
      </c>
      <c r="D401" s="38">
        <v>1038.0999999999999</v>
      </c>
      <c r="E401" s="38">
        <v>5288.8810000000003</v>
      </c>
      <c r="F401" s="38">
        <v>629.66467131455136</v>
      </c>
    </row>
    <row r="402" spans="1:6" x14ac:dyDescent="0.25">
      <c r="A402" s="51">
        <v>45078</v>
      </c>
      <c r="B402" s="41" t="s">
        <v>95</v>
      </c>
      <c r="C402" s="44">
        <f>VLOOKUP(Таблица1[[#This Row],[ОКВЭД2]],$B$1:$C$79,2,FALSE)</f>
        <v>0</v>
      </c>
      <c r="D402" s="38"/>
      <c r="E402" s="38"/>
      <c r="F402" s="38"/>
    </row>
    <row r="403" spans="1:6" x14ac:dyDescent="0.25">
      <c r="A403" s="51">
        <v>45078</v>
      </c>
      <c r="B403" s="41" t="s">
        <v>98</v>
      </c>
      <c r="C403" s="44">
        <f>VLOOKUP(Таблица1[[#This Row],[ОКВЭД2]],$B$1:$C$79,2,FALSE)</f>
        <v>0</v>
      </c>
      <c r="D403" s="38">
        <v>59910.6</v>
      </c>
      <c r="E403" s="38">
        <v>277431.5514</v>
      </c>
      <c r="F403" s="38">
        <v>360.20604506705138</v>
      </c>
    </row>
    <row r="404" spans="1:6" x14ac:dyDescent="0.25">
      <c r="A404" s="51">
        <v>45078</v>
      </c>
      <c r="B404" s="41" t="s">
        <v>35</v>
      </c>
      <c r="C404" s="44" t="str">
        <f>VLOOKUP(Таблица1[[#This Row],[ОКВЭД2]],$B$1:$C$79,2,FALSE)</f>
        <v>Добыча металлических руд</v>
      </c>
      <c r="D404" s="38">
        <v>3089363.9</v>
      </c>
      <c r="E404" s="38">
        <v>12237689.800000001</v>
      </c>
      <c r="F404" s="38">
        <v>92.821345281918113</v>
      </c>
    </row>
    <row r="405" spans="1:6" x14ac:dyDescent="0.25">
      <c r="A405" s="51">
        <v>45078</v>
      </c>
      <c r="B405" s="41" t="s">
        <v>39</v>
      </c>
      <c r="C405" s="44" t="str">
        <f>VLOOKUP(Таблица1[[#This Row],[ОКВЭД2]],$B$1:$C$79,2,FALSE)</f>
        <v>Производство резиновых и пластмассовых изделий</v>
      </c>
      <c r="D405" s="39">
        <v>15570.8</v>
      </c>
      <c r="E405" s="39">
        <v>85867.5</v>
      </c>
      <c r="F405" s="38">
        <v>106.74938835183197</v>
      </c>
    </row>
    <row r="406" spans="1:6" x14ac:dyDescent="0.25">
      <c r="A406" s="51">
        <v>45078</v>
      </c>
      <c r="B406" s="41" t="s">
        <v>18</v>
      </c>
      <c r="C406" s="44">
        <f>VLOOKUP(Таблица1[[#This Row],[ОКВЭД2]],$B$1:$C$79,2,FALSE)</f>
        <v>0</v>
      </c>
      <c r="D406" s="38">
        <v>81278.176000000007</v>
      </c>
      <c r="E406" s="38">
        <v>286175.42200000002</v>
      </c>
      <c r="F406" s="38">
        <v>157.97550854665977</v>
      </c>
    </row>
    <row r="407" spans="1:6" x14ac:dyDescent="0.25">
      <c r="A407" s="51">
        <v>45078</v>
      </c>
      <c r="B407" s="41" t="s">
        <v>75</v>
      </c>
      <c r="C407" s="44" t="str">
        <f>VLOOKUP(Таблица1[[#This Row],[ОКВЭД2]],$B$1:$C$79,2,FALSE)</f>
        <v>Производство, передача и распределение электроэнергии</v>
      </c>
      <c r="D407" s="38">
        <v>178011.2</v>
      </c>
      <c r="E407" s="38">
        <v>1208765.8</v>
      </c>
      <c r="F407" s="38">
        <v>115.58960398539139</v>
      </c>
    </row>
    <row r="408" spans="1:6" x14ac:dyDescent="0.25">
      <c r="A408" s="51">
        <v>45078</v>
      </c>
      <c r="B408" s="41" t="s">
        <v>69</v>
      </c>
      <c r="C408" s="44" t="str">
        <f>VLOOKUP(Таблица1[[#This Row],[ОКВЭД2]],$B$1:$C$79,2,FALSE)</f>
        <v>Производство металлургическое</v>
      </c>
      <c r="D408" s="38">
        <v>166667.20000000001</v>
      </c>
      <c r="E408" s="38">
        <v>319501.40000000002</v>
      </c>
      <c r="F408" s="38">
        <v>70.326597931064384</v>
      </c>
    </row>
    <row r="409" spans="1:6" x14ac:dyDescent="0.25">
      <c r="A409" s="51">
        <v>45078</v>
      </c>
      <c r="B409" s="41" t="s">
        <v>111</v>
      </c>
      <c r="C409" s="44">
        <f>VLOOKUP(Таблица1[[#This Row],[ОКВЭД2]],$B$1:$C$79,2,FALSE)</f>
        <v>0</v>
      </c>
      <c r="D409" s="38">
        <v>12844.5</v>
      </c>
      <c r="E409" s="38">
        <v>69955.100000000006</v>
      </c>
      <c r="F409" s="38">
        <v>62.178055368654768</v>
      </c>
    </row>
    <row r="410" spans="1:6" x14ac:dyDescent="0.25">
      <c r="A410" s="51">
        <v>45078</v>
      </c>
      <c r="B410" s="41" t="s">
        <v>5</v>
      </c>
      <c r="C410" s="44" t="str">
        <f>VLOOKUP(Таблица1[[#This Row],[ОКВЭД2]],$B$1:$C$79,2,FALSE)</f>
        <v>Переработка и консервирование рыбы, ракообразных и моллюсков</v>
      </c>
      <c r="D410" s="39">
        <v>889.245</v>
      </c>
      <c r="E410" s="39">
        <v>2988.34</v>
      </c>
      <c r="F410" s="38">
        <v>186.30920317612322</v>
      </c>
    </row>
    <row r="411" spans="1:6" x14ac:dyDescent="0.25">
      <c r="A411" s="51">
        <v>45078</v>
      </c>
      <c r="B411" s="41" t="s">
        <v>99</v>
      </c>
      <c r="C411" s="44" t="str">
        <f>VLOOKUP(Таблица1[[#This Row],[ОКВЭД2]],$B$1:$C$79,2,FALSE)</f>
        <v>Добыча угля</v>
      </c>
      <c r="D411" s="38"/>
      <c r="E411" s="38">
        <v>688</v>
      </c>
      <c r="F411" s="38">
        <v>261.39817629179333</v>
      </c>
    </row>
    <row r="412" spans="1:6" x14ac:dyDescent="0.25">
      <c r="A412" s="51">
        <v>45078</v>
      </c>
      <c r="B412" s="41" t="s">
        <v>129</v>
      </c>
      <c r="C412" s="44">
        <f>VLOOKUP(Таблица1[[#This Row],[ОКВЭД2]],$B$1:$C$79,2,FALSE)</f>
        <v>0</v>
      </c>
      <c r="D412" s="38">
        <v>3087342</v>
      </c>
      <c r="E412" s="38">
        <v>12233646</v>
      </c>
      <c r="F412" s="38">
        <v>92.938046270872633</v>
      </c>
    </row>
    <row r="413" spans="1:6" x14ac:dyDescent="0.25">
      <c r="A413" s="51">
        <v>45078</v>
      </c>
      <c r="B413" s="41" t="s">
        <v>47</v>
      </c>
      <c r="C413" s="44">
        <f>VLOOKUP(Таблица1[[#This Row],[ОКВЭД2]],$B$1:$C$79,2,FALSE)</f>
        <v>0</v>
      </c>
      <c r="D413" s="38">
        <v>155.58500000000001</v>
      </c>
      <c r="E413" s="38">
        <v>840.18499999999995</v>
      </c>
      <c r="F413" s="38">
        <v>269.27711808727145</v>
      </c>
    </row>
    <row r="414" spans="1:6" x14ac:dyDescent="0.25">
      <c r="A414" s="51">
        <v>45078</v>
      </c>
      <c r="B414" s="41" t="s">
        <v>90</v>
      </c>
      <c r="C414" s="44">
        <f>VLOOKUP(Таблица1[[#This Row],[ОКВЭД2]],$B$1:$C$79,2,FALSE)</f>
        <v>0</v>
      </c>
      <c r="D414" s="38"/>
      <c r="E414" s="38"/>
      <c r="F414" s="38"/>
    </row>
    <row r="415" spans="1:6" x14ac:dyDescent="0.25">
      <c r="A415" s="51">
        <v>45078</v>
      </c>
      <c r="B415" s="41" t="s">
        <v>25</v>
      </c>
      <c r="C415" s="44" t="str">
        <f>VLOOKUP(Таблица1[[#This Row],[ОКВЭД2]],$B$1:$C$79,2,FALSE)</f>
        <v>Обрабатывающие производства</v>
      </c>
      <c r="D415" s="38">
        <v>568193.74930000002</v>
      </c>
      <c r="E415" s="38">
        <v>2013243.3149000001</v>
      </c>
      <c r="F415" s="38">
        <v>67.384698223147851</v>
      </c>
    </row>
    <row r="416" spans="1:6" x14ac:dyDescent="0.25">
      <c r="A416" s="51">
        <v>45078</v>
      </c>
      <c r="B416" s="41" t="s">
        <v>54</v>
      </c>
      <c r="C416" s="44" t="e">
        <f>VLOOKUP(Таблица1[[#This Row],[ОКВЭД2]],$B$1:$C$79,2,FALSE)</f>
        <v>#N/A</v>
      </c>
      <c r="D416" s="38">
        <v>566.9</v>
      </c>
      <c r="E416" s="38">
        <v>1082.3</v>
      </c>
      <c r="F416" s="38"/>
    </row>
    <row r="417" spans="1:6" x14ac:dyDescent="0.25">
      <c r="A417" s="51">
        <v>45078</v>
      </c>
      <c r="B417" s="41" t="s">
        <v>29</v>
      </c>
      <c r="C417" s="44">
        <f>VLOOKUP(Таблица1[[#This Row],[ОКВЭД2]],$B$1:$C$79,2,FALSE)</f>
        <v>0</v>
      </c>
      <c r="D417" s="38">
        <v>35647.800000000003</v>
      </c>
      <c r="E417" s="38">
        <v>224225.78959999999</v>
      </c>
      <c r="F417" s="38">
        <v>145.76506713439815</v>
      </c>
    </row>
    <row r="418" spans="1:6" x14ac:dyDescent="0.25">
      <c r="A418" s="51">
        <v>45078</v>
      </c>
      <c r="B418" s="41" t="s">
        <v>119</v>
      </c>
      <c r="C418" s="44" t="str">
        <f>VLOOKUP(Таблица1[[#This Row],[ОКВЭД2]],$B$1:$C$79,2,FALSE)</f>
        <v>Производство кожи и изделий из кожи</v>
      </c>
      <c r="D418" s="38">
        <v>3970</v>
      </c>
      <c r="E418" s="38">
        <v>19922.900000000001</v>
      </c>
      <c r="F418" s="38">
        <v>88.882791726894723</v>
      </c>
    </row>
    <row r="419" spans="1:6" x14ac:dyDescent="0.25">
      <c r="A419" s="51">
        <v>45078</v>
      </c>
      <c r="B419" s="41" t="s">
        <v>42</v>
      </c>
      <c r="C419" s="44">
        <f>VLOOKUP(Таблица1[[#This Row],[ОКВЭД2]],$B$1:$C$79,2,FALSE)</f>
        <v>0</v>
      </c>
      <c r="D419" s="38">
        <v>15570.8</v>
      </c>
      <c r="E419" s="38">
        <v>85867.5</v>
      </c>
      <c r="F419" s="38">
        <v>106.74938835183197</v>
      </c>
    </row>
    <row r="420" spans="1:6" x14ac:dyDescent="0.25">
      <c r="A420" s="51">
        <v>45078</v>
      </c>
      <c r="B420" s="41" t="s">
        <v>114</v>
      </c>
      <c r="C420" s="44" t="str">
        <f>VLOOKUP(Таблица1[[#This Row],[ОКВЭД2]],$B$1:$C$79,2,FALSE)</f>
        <v>Всего по обследуемым видам экономической деятельности *</v>
      </c>
      <c r="D420" s="38">
        <v>4250261.3213</v>
      </c>
      <c r="E420" s="38">
        <v>19445828.275800001</v>
      </c>
      <c r="F420" s="38">
        <v>97.112781381867492</v>
      </c>
    </row>
    <row r="421" spans="1:6" x14ac:dyDescent="0.25">
      <c r="A421" s="51">
        <v>45078</v>
      </c>
      <c r="B421" s="41" t="s">
        <v>64</v>
      </c>
      <c r="C421" s="44">
        <f>VLOOKUP(Таблица1[[#This Row],[ОКВЭД2]],$B$1:$C$79,2,FALSE)</f>
        <v>0</v>
      </c>
      <c r="D421" s="38">
        <v>261.60000000000002</v>
      </c>
      <c r="E421" s="38">
        <v>901.2</v>
      </c>
      <c r="F421" s="38">
        <v>193.84813938481395</v>
      </c>
    </row>
    <row r="422" spans="1:6" x14ac:dyDescent="0.25">
      <c r="A422" s="51">
        <v>45078</v>
      </c>
      <c r="B422" s="41" t="s">
        <v>16</v>
      </c>
      <c r="C422" s="44" t="str">
        <f>VLOOKUP(Таблица1[[#This Row],[ОКВЭД2]],$B$1:$C$79,2,FALSE)</f>
        <v>Производство прочих транспортных средств и оборудования</v>
      </c>
      <c r="D422" s="38">
        <v>4119.2</v>
      </c>
      <c r="E422" s="38">
        <v>24536.400000000001</v>
      </c>
      <c r="F422" s="38">
        <v>321.43474729478345</v>
      </c>
    </row>
    <row r="423" spans="1:6" x14ac:dyDescent="0.25">
      <c r="A423" s="51">
        <v>45078</v>
      </c>
      <c r="B423" s="41" t="s">
        <v>59</v>
      </c>
      <c r="C423" s="44" t="str">
        <f>VLOOKUP(Таблица1[[#This Row],[ОКВЭД2]],$B$1:$C$79,2,FALSE)</f>
        <v>Производство одежды</v>
      </c>
      <c r="D423" s="38">
        <v>11892.257299999999</v>
      </c>
      <c r="E423" s="38">
        <v>66661.204100000003</v>
      </c>
      <c r="F423" s="38">
        <v>145.35130042103233</v>
      </c>
    </row>
    <row r="424" spans="1:6" x14ac:dyDescent="0.25">
      <c r="A424" s="51">
        <v>45078</v>
      </c>
      <c r="B424" s="41" t="s">
        <v>121</v>
      </c>
      <c r="C424" s="44">
        <f>VLOOKUP(Таблица1[[#This Row],[ОКВЭД2]],$B$1:$C$79,2,FALSE)</f>
        <v>0</v>
      </c>
      <c r="D424" s="38">
        <v>4119.2</v>
      </c>
      <c r="E424" s="38">
        <v>24536.400000000001</v>
      </c>
      <c r="F424" s="38">
        <v>321.43474729478345</v>
      </c>
    </row>
    <row r="425" spans="1:6" x14ac:dyDescent="0.25">
      <c r="A425" s="51">
        <v>45078</v>
      </c>
      <c r="B425" s="41" t="s">
        <v>55</v>
      </c>
      <c r="C425" s="44" t="str">
        <f>VLOOKUP(Таблица1[[#This Row],[ОКВЭД2]],$B$1:$C$79,2,FALSE)</f>
        <v>Производство прочих пищевых продуктов</v>
      </c>
      <c r="D425" s="38">
        <v>7969.1040000000003</v>
      </c>
      <c r="E425" s="38">
        <v>45115.730900000002</v>
      </c>
      <c r="F425" s="38">
        <v>564.48960468850976</v>
      </c>
    </row>
    <row r="426" spans="1:6" x14ac:dyDescent="0.25">
      <c r="A426" s="51">
        <v>45078</v>
      </c>
      <c r="B426" s="41" t="s">
        <v>93</v>
      </c>
      <c r="C426" s="44">
        <f>VLOOKUP(Таблица1[[#This Row],[ОКВЭД2]],$B$1:$C$79,2,FALSE)</f>
        <v>0</v>
      </c>
      <c r="D426" s="39">
        <v>13672.25</v>
      </c>
      <c r="E426" s="39">
        <v>76333.415900000007</v>
      </c>
      <c r="F426" s="38">
        <v>130.08963512691753</v>
      </c>
    </row>
    <row r="427" spans="1:6" x14ac:dyDescent="0.25">
      <c r="A427" s="51">
        <v>45078</v>
      </c>
      <c r="B427" s="41" t="s">
        <v>106</v>
      </c>
      <c r="C427" s="44" t="str">
        <f>VLOOKUP(Таблица1[[#This Row],[ОКВЭД2]],$B$1:$C$79,2,FALSE)</f>
        <v>Производство, передача и распределение пара и горячей воды; кондиционирование воздуха</v>
      </c>
      <c r="D427" s="38">
        <v>77949.868499999997</v>
      </c>
      <c r="E427" s="38">
        <v>2201011.5424000002</v>
      </c>
      <c r="F427" s="38">
        <v>119.05539840919781</v>
      </c>
    </row>
    <row r="428" spans="1:6" x14ac:dyDescent="0.25">
      <c r="A428" s="51">
        <v>45078</v>
      </c>
      <c r="B428" s="41" t="s">
        <v>108</v>
      </c>
      <c r="C428" s="44" t="str">
        <f>VLOOKUP(Таблица1[[#This Row],[ОКВЭД2]],$B$1:$C$79,2,FALSE)</f>
        <v>Производство электрического оборудования</v>
      </c>
      <c r="D428" s="38"/>
      <c r="E428" s="38"/>
      <c r="F428" s="38"/>
    </row>
    <row r="429" spans="1:6" x14ac:dyDescent="0.25">
      <c r="A429" s="51">
        <v>45078</v>
      </c>
      <c r="B429" s="41" t="s">
        <v>20</v>
      </c>
      <c r="C429" s="44" t="str">
        <f>VLOOKUP(Таблица1[[#This Row],[ОКВЭД2]],$B$1:$C$79,2,FALSE)</f>
        <v>Производство пищевых продуктов</v>
      </c>
      <c r="D429" s="38">
        <v>36714.61</v>
      </c>
      <c r="E429" s="38">
        <v>206246.83910000001</v>
      </c>
      <c r="F429" s="38">
        <v>239.00646173867113</v>
      </c>
    </row>
    <row r="430" spans="1:6" x14ac:dyDescent="0.25">
      <c r="A430" s="51">
        <v>45078</v>
      </c>
      <c r="B430" s="41" t="s">
        <v>28</v>
      </c>
      <c r="C430" s="44">
        <f>VLOOKUP(Таблица1[[#This Row],[ОКВЭД2]],$B$1:$C$79,2,FALSE)</f>
        <v>0</v>
      </c>
      <c r="D430" s="39">
        <v>303.3</v>
      </c>
      <c r="E430" s="39">
        <v>9487.4</v>
      </c>
      <c r="F430" s="38">
        <v>213.66093144761734</v>
      </c>
    </row>
    <row r="431" spans="1:6" x14ac:dyDescent="0.25">
      <c r="A431" s="51">
        <v>45078</v>
      </c>
      <c r="B431" s="41" t="s">
        <v>100</v>
      </c>
      <c r="C431" s="44">
        <f>VLOOKUP(Таблица1[[#This Row],[ОКВЭД2]],$B$1:$C$79,2,FALSE)</f>
        <v>0</v>
      </c>
      <c r="D431" s="39">
        <v>286.3</v>
      </c>
      <c r="E431" s="39">
        <v>1050.155</v>
      </c>
      <c r="F431" s="38">
        <v>2.9270265092043628</v>
      </c>
    </row>
    <row r="432" spans="1:6" x14ac:dyDescent="0.25">
      <c r="A432" s="51">
        <v>45078</v>
      </c>
      <c r="B432" s="41" t="s">
        <v>110</v>
      </c>
      <c r="C432" s="44">
        <f>VLOOKUP(Таблица1[[#This Row],[ОКВЭД2]],$B$1:$C$79,2,FALSE)</f>
        <v>0</v>
      </c>
      <c r="D432" s="38">
        <v>52567.3</v>
      </c>
      <c r="E432" s="38">
        <v>105737.60000000001</v>
      </c>
      <c r="F432" s="38"/>
    </row>
    <row r="433" spans="1:6" x14ac:dyDescent="0.25">
      <c r="A433" s="51">
        <v>45078</v>
      </c>
      <c r="B433" s="41" t="s">
        <v>24</v>
      </c>
      <c r="C433" s="44">
        <f>VLOOKUP(Таблица1[[#This Row],[ОКВЭД2]],$B$1:$C$79,2,FALSE)</f>
        <v>0</v>
      </c>
      <c r="D433" s="38">
        <v>9604.7999999999993</v>
      </c>
      <c r="E433" s="38">
        <v>98280</v>
      </c>
      <c r="F433" s="38">
        <v>117.32291736302776</v>
      </c>
    </row>
    <row r="434" spans="1:6" x14ac:dyDescent="0.25">
      <c r="A434" s="51">
        <v>45078</v>
      </c>
      <c r="B434" s="41" t="s">
        <v>70</v>
      </c>
      <c r="C434" s="44">
        <f>VLOOKUP(Таблица1[[#This Row],[ОКВЭД2]],$B$1:$C$79,2,FALSE)</f>
        <v>0</v>
      </c>
      <c r="D434" s="38">
        <v>268968.06849999999</v>
      </c>
      <c r="E434" s="38">
        <v>3487513.3424</v>
      </c>
      <c r="F434" s="38">
        <v>117.85981711573265</v>
      </c>
    </row>
    <row r="435" spans="1:6" x14ac:dyDescent="0.25">
      <c r="A435" s="51">
        <v>45078</v>
      </c>
      <c r="B435" s="41" t="s">
        <v>60</v>
      </c>
      <c r="C435" s="44" t="str">
        <f>VLOOKUP(Таблица1[[#This Row],[ОКВЭД2]],$B$1:$C$79,2,FALSE)</f>
        <v>Забор, очистка и распределение воды</v>
      </c>
      <c r="D435" s="38">
        <v>59910.6</v>
      </c>
      <c r="E435" s="38">
        <v>277431.5514</v>
      </c>
      <c r="F435" s="38">
        <v>360.20604506705138</v>
      </c>
    </row>
    <row r="436" spans="1:6" x14ac:dyDescent="0.25">
      <c r="A436" s="51">
        <v>45078</v>
      </c>
      <c r="B436" s="41" t="s">
        <v>50</v>
      </c>
      <c r="C436" s="44" t="str">
        <f>VLOOKUP(Таблица1[[#This Row],[ОКВЭД2]],$B$1:$C$79,2,FALSE)</f>
        <v>Производство химических веществ и химических продуктов</v>
      </c>
      <c r="D436" s="38">
        <v>52567.3</v>
      </c>
      <c r="E436" s="38">
        <v>105737.60000000001</v>
      </c>
      <c r="F436" s="38"/>
    </row>
    <row r="437" spans="1:6" x14ac:dyDescent="0.25">
      <c r="A437" s="51">
        <v>45078</v>
      </c>
      <c r="B437" s="41" t="s">
        <v>52</v>
      </c>
      <c r="C437" s="44">
        <f>VLOOKUP(Таблица1[[#This Row],[ОКВЭД2]],$B$1:$C$79,2,FALSE)</f>
        <v>0</v>
      </c>
      <c r="D437" s="38"/>
      <c r="E437" s="38"/>
      <c r="F437" s="38"/>
    </row>
    <row r="438" spans="1:6" x14ac:dyDescent="0.25">
      <c r="A438" s="51">
        <v>45078</v>
      </c>
      <c r="B438" s="41" t="s">
        <v>38</v>
      </c>
      <c r="C438" s="44" t="str">
        <f>VLOOKUP(Таблица1[[#This Row],[ОКВЭД2]],$B$1:$C$79,2,FALSE)</f>
        <v>Производство напитков</v>
      </c>
      <c r="D438" s="38"/>
      <c r="E438" s="38"/>
      <c r="F438" s="38"/>
    </row>
    <row r="439" spans="1:6" x14ac:dyDescent="0.25">
      <c r="A439" s="51">
        <v>45078</v>
      </c>
      <c r="B439" s="41" t="s">
        <v>77</v>
      </c>
      <c r="C439" s="44">
        <f>VLOOKUP(Таблица1[[#This Row],[ОКВЭД2]],$B$1:$C$79,2,FALSE)</f>
        <v>0</v>
      </c>
      <c r="D439" s="38">
        <v>329.3</v>
      </c>
      <c r="E439" s="38">
        <v>2851</v>
      </c>
      <c r="F439" s="38">
        <v>31.486758111898926</v>
      </c>
    </row>
    <row r="440" spans="1:6" x14ac:dyDescent="0.25">
      <c r="A440" s="51">
        <v>45078</v>
      </c>
      <c r="B440" s="41" t="s">
        <v>44</v>
      </c>
      <c r="C440" s="44">
        <f>VLOOKUP(Таблица1[[#This Row],[ОКВЭД2]],$B$1:$C$79,2,FALSE)</f>
        <v>0</v>
      </c>
      <c r="D440" s="38">
        <v>2751</v>
      </c>
      <c r="E440" s="38">
        <v>8931</v>
      </c>
      <c r="F440" s="38">
        <v>78.465998945703745</v>
      </c>
    </row>
    <row r="441" spans="1:6" x14ac:dyDescent="0.25">
      <c r="A441" s="51">
        <v>45078</v>
      </c>
      <c r="B441" s="41" t="s">
        <v>10</v>
      </c>
      <c r="C441" s="44" t="str">
        <f>VLOOKUP(Таблица1[[#This Row],[ОКВЭД2]],$B$1:$C$79,2,FALSE)</f>
        <v>Водоснабжение; водоотведение, организация сбора и утилизации отходов, деятельность по ликвидации загрязнений</v>
      </c>
      <c r="D441" s="39">
        <v>117369.42750000001</v>
      </c>
      <c r="E441" s="39">
        <v>644934.36849999998</v>
      </c>
      <c r="F441" s="38">
        <v>196.19960555369764</v>
      </c>
    </row>
    <row r="442" spans="1:6" x14ac:dyDescent="0.25">
      <c r="A442" s="51">
        <v>45078</v>
      </c>
      <c r="B442" s="41" t="s">
        <v>94</v>
      </c>
      <c r="C442" s="44" t="str">
        <f>VLOOKUP(Таблица1[[#This Row],[ОКВЭД2]],$B$1:$C$79,2,FALSE)</f>
        <v>Обработка древесины и производство изделий из дерева и пробки, кроме мебели, производство изделий из соломки и материалов для плетения</v>
      </c>
      <c r="D442" s="38">
        <v>70326.566999999995</v>
      </c>
      <c r="E442" s="38">
        <v>328329.97320000001</v>
      </c>
      <c r="F442" s="38">
        <v>115.18784461283599</v>
      </c>
    </row>
    <row r="443" spans="1:6" x14ac:dyDescent="0.25">
      <c r="A443" s="51">
        <v>45078</v>
      </c>
      <c r="B443" s="41" t="s">
        <v>862</v>
      </c>
      <c r="C443" s="44">
        <f>VLOOKUP(Таблица1[[#This Row],[ОКВЭД2]],$B$1:$C$79,2,FALSE)</f>
        <v>0</v>
      </c>
      <c r="D443" s="38">
        <v>125088</v>
      </c>
      <c r="E443" s="38">
        <v>775584.02800000005</v>
      </c>
      <c r="F443" s="38">
        <v>202.5123654152809</v>
      </c>
    </row>
    <row r="444" spans="1:6" x14ac:dyDescent="0.25">
      <c r="A444" s="51">
        <v>45078</v>
      </c>
      <c r="B444" s="41" t="s">
        <v>102</v>
      </c>
      <c r="C444" s="44">
        <f>VLOOKUP(Таблица1[[#This Row],[ОКВЭД2]],$B$1:$C$79,2,FALSE)</f>
        <v>0</v>
      </c>
      <c r="D444" s="38">
        <v>13007</v>
      </c>
      <c r="E444" s="38">
        <v>77736</v>
      </c>
      <c r="F444" s="38">
        <v>120.39586785819381</v>
      </c>
    </row>
    <row r="445" spans="1:6" x14ac:dyDescent="0.25">
      <c r="A445" s="51">
        <v>45078</v>
      </c>
      <c r="B445" s="41" t="s">
        <v>76</v>
      </c>
      <c r="C445" s="44" t="str">
        <f>VLOOKUP(Таблица1[[#This Row],[ОКВЭД2]],$B$1:$C$79,2,FALSE)</f>
        <v>Деятельность полиграфическая и копирование носителей информации</v>
      </c>
      <c r="D445" s="38">
        <v>1028.5650000000001</v>
      </c>
      <c r="E445" s="38">
        <v>6252.4826000000003</v>
      </c>
      <c r="F445" s="38">
        <v>96.393071457951379</v>
      </c>
    </row>
    <row r="446" spans="1:6" x14ac:dyDescent="0.25">
      <c r="A446" s="51">
        <v>45078</v>
      </c>
      <c r="B446" s="41" t="s">
        <v>27</v>
      </c>
      <c r="C446" s="44">
        <f>VLOOKUP(Таблица1[[#This Row],[ОКВЭД2]],$B$1:$C$79,2,FALSE)</f>
        <v>0</v>
      </c>
      <c r="D446" s="38">
        <v>415.1</v>
      </c>
      <c r="E446" s="38">
        <v>27610.7</v>
      </c>
      <c r="F446" s="38">
        <v>94.293042094406758</v>
      </c>
    </row>
    <row r="447" spans="1:6" x14ac:dyDescent="0.25">
      <c r="A447" s="51">
        <v>45078</v>
      </c>
      <c r="B447" s="41" t="s">
        <v>97</v>
      </c>
      <c r="C447" s="44">
        <f>VLOOKUP(Таблица1[[#This Row],[ОКВЭД2]],$B$1:$C$79,2,FALSE)</f>
        <v>0</v>
      </c>
      <c r="D447" s="38">
        <v>10</v>
      </c>
      <c r="E447" s="38">
        <v>89.9</v>
      </c>
      <c r="F447" s="38">
        <v>310</v>
      </c>
    </row>
    <row r="448" spans="1:6" x14ac:dyDescent="0.25">
      <c r="A448" s="51">
        <v>45078</v>
      </c>
      <c r="B448" s="41" t="s">
        <v>45</v>
      </c>
      <c r="C448" s="44">
        <f>VLOOKUP(Таблица1[[#This Row],[ОКВЭД2]],$B$1:$C$79,2,FALSE)</f>
        <v>0</v>
      </c>
      <c r="D448" s="39">
        <v>4250261.3213</v>
      </c>
      <c r="E448" s="39">
        <v>19445828.275800001</v>
      </c>
      <c r="F448" s="38">
        <v>97.112781381867492</v>
      </c>
    </row>
    <row r="449" spans="1:6" x14ac:dyDescent="0.25">
      <c r="A449" s="51">
        <v>45078</v>
      </c>
      <c r="B449" s="41" t="s">
        <v>89</v>
      </c>
      <c r="C449" s="44" t="str">
        <f>VLOOKUP(Таблица1[[#This Row],[ОКВЭД2]],$B$1:$C$79,2,FALSE)</f>
        <v>Производство лекарственных средств и материалов, применяемых в медицинских целях</v>
      </c>
      <c r="D449" s="38">
        <v>303.3</v>
      </c>
      <c r="E449" s="38">
        <v>9487.4</v>
      </c>
      <c r="F449" s="38">
        <v>213.66093144761734</v>
      </c>
    </row>
    <row r="450" spans="1:6" x14ac:dyDescent="0.25">
      <c r="A450" s="51">
        <v>45078</v>
      </c>
      <c r="B450" s="41" t="s">
        <v>80</v>
      </c>
      <c r="C450" s="44" t="str">
        <f>VLOOKUP(Таблица1[[#This Row],[ОКВЭД2]],$B$1:$C$79,2,FALSE)</f>
        <v>Ремонт и монтаж машин и оборудования</v>
      </c>
      <c r="D450" s="38">
        <v>13672.25</v>
      </c>
      <c r="E450" s="38">
        <v>76333.415900000007</v>
      </c>
      <c r="F450" s="38">
        <v>130.08963512691753</v>
      </c>
    </row>
    <row r="451" spans="1:6" x14ac:dyDescent="0.25">
      <c r="A451" s="51">
        <v>45078</v>
      </c>
      <c r="B451" s="41" t="s">
        <v>74</v>
      </c>
      <c r="C451" s="44" t="str">
        <f>VLOOKUP(Таблица1[[#This Row],[ОКВЭД2]],$B$1:$C$79,2,FALSE)</f>
        <v>Производство основных драгоценных металлов и прочих цветных металлов, производство ядерного топлива</v>
      </c>
      <c r="D451" s="38">
        <v>166337.9</v>
      </c>
      <c r="E451" s="38">
        <v>316650.40000000002</v>
      </c>
      <c r="F451" s="38">
        <v>71.116433389039074</v>
      </c>
    </row>
    <row r="452" spans="1:6" x14ac:dyDescent="0.25">
      <c r="A452" s="51">
        <v>45078</v>
      </c>
      <c r="B452" s="41" t="s">
        <v>15</v>
      </c>
      <c r="C452" s="44" t="str">
        <f>VLOOKUP(Таблица1[[#This Row],[ОКВЭД2]],$B$1:$C$79,2,FALSE)</f>
        <v>Добыча полезных ископаемых</v>
      </c>
      <c r="D452" s="38">
        <v>3295730.0759999999</v>
      </c>
      <c r="E452" s="38">
        <v>13300137.25</v>
      </c>
      <c r="F452" s="38">
        <v>96.738618514966035</v>
      </c>
    </row>
    <row r="453" spans="1:6" x14ac:dyDescent="0.25">
      <c r="A453" s="51">
        <v>45078</v>
      </c>
      <c r="B453" s="41" t="s">
        <v>3239</v>
      </c>
      <c r="C453" s="44">
        <f>VLOOKUP(Таблица1[[#This Row],[ОКВЭД2]],$B$1:$C$79,2,FALSE)</f>
        <v>0</v>
      </c>
      <c r="D453" s="38"/>
      <c r="E453" s="38"/>
      <c r="F453" s="38"/>
    </row>
    <row r="454" spans="1:6" x14ac:dyDescent="0.25">
      <c r="A454" s="51">
        <v>45078</v>
      </c>
      <c r="B454" s="41" t="s">
        <v>96</v>
      </c>
      <c r="C454" s="44" t="e">
        <f>VLOOKUP(Таблица1[[#This Row],[ОКВЭД2]],$B$1:$C$79,2,FALSE)</f>
        <v>#N/A</v>
      </c>
      <c r="D454" s="38">
        <v>566.9</v>
      </c>
      <c r="E454" s="38">
        <v>1082.3</v>
      </c>
      <c r="F454" s="38"/>
    </row>
    <row r="455" spans="1:6" x14ac:dyDescent="0.25">
      <c r="A455" s="51">
        <v>45078</v>
      </c>
      <c r="B455" s="41" t="s">
        <v>26</v>
      </c>
      <c r="C455" s="44" t="str">
        <f>VLOOKUP(Таблица1[[#This Row],[ОКВЭД2]],$B$1:$C$79,2,FALSE)</f>
        <v>Производство прочей неметаллической минеральной продукции</v>
      </c>
      <c r="D455" s="38">
        <v>164345.5</v>
      </c>
      <c r="E455" s="38">
        <v>552079.1</v>
      </c>
      <c r="F455" s="38">
        <v>31.784110647665639</v>
      </c>
    </row>
    <row r="456" spans="1:6" x14ac:dyDescent="0.25">
      <c r="A456" s="51">
        <v>45078</v>
      </c>
      <c r="B456" s="41" t="s">
        <v>103</v>
      </c>
      <c r="C456" s="44">
        <f>VLOOKUP(Таблица1[[#This Row],[ОКВЭД2]],$B$1:$C$79,2,FALSE)</f>
        <v>0</v>
      </c>
      <c r="D456" s="38">
        <v>6548</v>
      </c>
      <c r="E456" s="38">
        <v>34480</v>
      </c>
      <c r="F456" s="38">
        <v>158.71992929413824</v>
      </c>
    </row>
    <row r="457" spans="1:6" x14ac:dyDescent="0.25">
      <c r="A457" s="51">
        <v>45078</v>
      </c>
      <c r="B457" s="41" t="s">
        <v>101</v>
      </c>
      <c r="C457" s="44">
        <f>VLOOKUP(Таблица1[[#This Row],[ОКВЭД2]],$B$1:$C$79,2,FALSE)</f>
        <v>0</v>
      </c>
      <c r="D457" s="38">
        <v>64167.627</v>
      </c>
      <c r="E457" s="38">
        <v>284435.52</v>
      </c>
      <c r="F457" s="38">
        <v>135.33391868728523</v>
      </c>
    </row>
    <row r="458" spans="1:6" x14ac:dyDescent="0.25">
      <c r="A458" s="51">
        <v>45078</v>
      </c>
      <c r="B458" s="41" t="s">
        <v>30</v>
      </c>
      <c r="C458" s="44">
        <f>VLOOKUP(Таблица1[[#This Row],[ОКВЭД2]],$B$1:$C$79,2,FALSE)</f>
        <v>0</v>
      </c>
      <c r="D458" s="38">
        <v>3195.6</v>
      </c>
      <c r="E458" s="38">
        <v>36470.9</v>
      </c>
      <c r="F458" s="38">
        <v>264.8807448724653</v>
      </c>
    </row>
    <row r="459" spans="1:6" x14ac:dyDescent="0.25">
      <c r="A459" s="51">
        <v>45078</v>
      </c>
      <c r="B459" s="41" t="s">
        <v>12</v>
      </c>
      <c r="C459" s="44" t="str">
        <f>VLOOKUP(Таблица1[[#This Row],[ОКВЭД2]],$B$1:$C$79,2,FALSE)</f>
        <v>Производство хлебобулочных и мучных кондитерских изделий</v>
      </c>
      <c r="D459" s="38">
        <v>10634.075999999999</v>
      </c>
      <c r="E459" s="38">
        <v>60829.547200000001</v>
      </c>
      <c r="F459" s="38">
        <v>314.84788057740832</v>
      </c>
    </row>
    <row r="460" spans="1:6" x14ac:dyDescent="0.25">
      <c r="A460" s="51">
        <v>45078</v>
      </c>
      <c r="B460" s="41" t="s">
        <v>85</v>
      </c>
      <c r="C460" s="44" t="str">
        <f>VLOOKUP(Таблица1[[#This Row],[ОКВЭД2]],$B$1:$C$79,2,FALSE)</f>
        <v>Производство мебели</v>
      </c>
      <c r="D460" s="38">
        <v>9604.7999999999993</v>
      </c>
      <c r="E460" s="38">
        <v>98280</v>
      </c>
      <c r="F460" s="38">
        <v>117.32291736302776</v>
      </c>
    </row>
    <row r="461" spans="1:6" x14ac:dyDescent="0.25">
      <c r="A461" s="51">
        <v>45078</v>
      </c>
      <c r="B461" s="41" t="s">
        <v>79</v>
      </c>
      <c r="C461" s="44" t="str">
        <f>VLOOKUP(Таблица1[[#This Row],[ОКВЭД2]],$B$1:$C$79,2,FALSE)</f>
        <v>Обеспечение электрическое энергией, газом и паром; кондиционирование воздуха</v>
      </c>
      <c r="D461" s="38">
        <v>268968.06849999999</v>
      </c>
      <c r="E461" s="38">
        <v>3487513.3424</v>
      </c>
      <c r="F461" s="38">
        <v>117.85981711573265</v>
      </c>
    </row>
    <row r="462" spans="1:6" x14ac:dyDescent="0.25">
      <c r="A462" s="51">
        <v>45078</v>
      </c>
      <c r="B462" s="41" t="s">
        <v>57</v>
      </c>
      <c r="C462" s="44">
        <f>VLOOKUP(Таблица1[[#This Row],[ОКВЭД2]],$B$1:$C$79,2,FALSE)</f>
        <v>0</v>
      </c>
      <c r="D462" s="38">
        <v>151501</v>
      </c>
      <c r="E462" s="38">
        <v>482124</v>
      </c>
      <c r="F462" s="38">
        <v>77.720442795862212</v>
      </c>
    </row>
    <row r="463" spans="1:6" x14ac:dyDescent="0.25">
      <c r="A463" s="51">
        <v>45078</v>
      </c>
      <c r="B463" s="41" t="s">
        <v>81</v>
      </c>
      <c r="C463" s="44">
        <f>VLOOKUP(Таблица1[[#This Row],[ОКВЭД2]],$B$1:$C$79,2,FALSE)</f>
        <v>0</v>
      </c>
      <c r="D463" s="38">
        <v>11477.157300000001</v>
      </c>
      <c r="E463" s="38">
        <v>39050.504099999998</v>
      </c>
      <c r="F463" s="38">
        <v>235.52306421960981</v>
      </c>
    </row>
    <row r="464" spans="1:6" x14ac:dyDescent="0.25">
      <c r="A464" s="51">
        <v>45078</v>
      </c>
      <c r="B464" s="41" t="s">
        <v>109</v>
      </c>
      <c r="C464" s="44">
        <f>VLOOKUP(Таблица1[[#This Row],[ОКВЭД2]],$B$1:$C$79,2,FALSE)</f>
        <v>0</v>
      </c>
      <c r="D464" s="38">
        <v>6532.2</v>
      </c>
      <c r="E464" s="38">
        <v>38939</v>
      </c>
      <c r="F464" s="38">
        <v>317.84344135172637</v>
      </c>
    </row>
    <row r="465" spans="1:6" x14ac:dyDescent="0.25">
      <c r="A465" s="51">
        <v>45078</v>
      </c>
      <c r="B465" s="41" t="s">
        <v>126</v>
      </c>
      <c r="C465" s="44">
        <f>VLOOKUP(Таблица1[[#This Row],[ОКВЭД2]],$B$1:$C$79,2,FALSE)</f>
        <v>0</v>
      </c>
      <c r="D465" s="38"/>
      <c r="E465" s="38"/>
      <c r="F465" s="38"/>
    </row>
    <row r="466" spans="1:6" x14ac:dyDescent="0.25">
      <c r="A466" s="51">
        <v>45078</v>
      </c>
      <c r="B466" s="41" t="s">
        <v>46</v>
      </c>
      <c r="C466" s="44" t="str">
        <f>VLOOKUP(Таблица1[[#This Row],[ОКВЭД2]],$B$1:$C$79,2,FALSE)</f>
        <v>Производство готовых металлических изделий, кроме машин и оборудования</v>
      </c>
      <c r="D466" s="38">
        <v>16582.900000000001</v>
      </c>
      <c r="E466" s="38">
        <v>112023.6</v>
      </c>
      <c r="F466" s="38">
        <v>300.70059214799943</v>
      </c>
    </row>
    <row r="467" spans="1:6" x14ac:dyDescent="0.25">
      <c r="A467" s="51">
        <v>45078</v>
      </c>
      <c r="B467" s="41" t="s">
        <v>65</v>
      </c>
      <c r="C467" s="44">
        <f>VLOOKUP(Таблица1[[#This Row],[ОКВЭД2]],$B$1:$C$79,2,FALSE)</f>
        <v>0</v>
      </c>
      <c r="D467" s="38">
        <v>3863923.8253000001</v>
      </c>
      <c r="E467" s="38">
        <v>15313380.5649</v>
      </c>
      <c r="F467" s="38">
        <v>91.498467157486687</v>
      </c>
    </row>
    <row r="468" spans="1:6" x14ac:dyDescent="0.25">
      <c r="A468" s="51">
        <v>45078</v>
      </c>
      <c r="B468" s="41" t="s">
        <v>72</v>
      </c>
      <c r="C468" s="44">
        <f>VLOOKUP(Таблица1[[#This Row],[ОКВЭД2]],$B$1:$C$79,2,FALSE)</f>
        <v>0</v>
      </c>
      <c r="D468" s="38">
        <v>1028.5650000000001</v>
      </c>
      <c r="E468" s="38">
        <v>6252.4826000000003</v>
      </c>
      <c r="F468" s="38">
        <v>96.393071457951379</v>
      </c>
    </row>
    <row r="469" spans="1:6" x14ac:dyDescent="0.25">
      <c r="A469" s="51">
        <v>45078</v>
      </c>
      <c r="B469" s="41" t="s">
        <v>51</v>
      </c>
      <c r="C469" s="44" t="str">
        <f>VLOOKUP(Таблица1[[#This Row],[ОКВЭД2]],$B$1:$C$79,2,FALSE)</f>
        <v>Сбор, обработка и утилизация отходов; обработка вторичного сырья</v>
      </c>
      <c r="D469" s="38">
        <v>21811.0275</v>
      </c>
      <c r="E469" s="38">
        <v>143277.0275</v>
      </c>
      <c r="F469" s="38">
        <v>146.40075972126473</v>
      </c>
    </row>
    <row r="470" spans="1:6" x14ac:dyDescent="0.25">
      <c r="A470" s="51">
        <v>45078</v>
      </c>
      <c r="B470" s="41" t="s">
        <v>56</v>
      </c>
      <c r="C470" s="44" t="str">
        <f>VLOOKUP(Таблица1[[#This Row],[ОКВЭД2]],$B$1:$C$79,2,FALSE)</f>
        <v>Добыча прочих полезных ископаемых</v>
      </c>
      <c r="D470" s="38">
        <v>206366.17600000001</v>
      </c>
      <c r="E470" s="38">
        <v>1061759.45</v>
      </c>
      <c r="F470" s="38">
        <v>188.21089296030468</v>
      </c>
    </row>
    <row r="471" spans="1:6" x14ac:dyDescent="0.25">
      <c r="A471" s="51">
        <v>45078</v>
      </c>
      <c r="B471" s="41" t="s">
        <v>104</v>
      </c>
      <c r="C471" s="44">
        <f>VLOOKUP(Таблица1[[#This Row],[ОКВЭД2]],$B$1:$C$79,2,FALSE)</f>
        <v>0</v>
      </c>
      <c r="D471" s="38">
        <v>6158.94</v>
      </c>
      <c r="E471" s="38">
        <v>43894.453200000004</v>
      </c>
      <c r="F471" s="38">
        <v>58.630994335492836</v>
      </c>
    </row>
    <row r="472" spans="1:6" x14ac:dyDescent="0.25">
      <c r="A472" s="51">
        <v>45108</v>
      </c>
      <c r="B472" s="41" t="s">
        <v>63</v>
      </c>
      <c r="C472" s="44">
        <f>VLOOKUP(Таблица1[[#This Row],[ОКВЭД2]],$B$1:$C$79,2,FALSE)</f>
        <v>0</v>
      </c>
      <c r="D472" s="38">
        <v>2021.9</v>
      </c>
      <c r="E472" s="38">
        <v>6065.7</v>
      </c>
      <c r="F472" s="38">
        <v>19.342587366427185</v>
      </c>
    </row>
    <row r="473" spans="1:6" x14ac:dyDescent="0.25">
      <c r="A473" s="49">
        <v>45108</v>
      </c>
      <c r="B473" s="41" t="s">
        <v>12</v>
      </c>
      <c r="C473" s="44" t="str">
        <f>VLOOKUP(Таблица1[[#This Row],[ОКВЭД2]],$B$1:$C$79,2,FALSE)</f>
        <v>Производство хлебобулочных и мучных кондитерских изделий</v>
      </c>
      <c r="D473" s="38">
        <v>10418.474</v>
      </c>
      <c r="E473" s="38">
        <v>71248.021200000003</v>
      </c>
      <c r="F473" s="38">
        <v>245.6274190253969</v>
      </c>
    </row>
    <row r="474" spans="1:6" x14ac:dyDescent="0.25">
      <c r="A474" s="49">
        <v>45108</v>
      </c>
      <c r="B474" s="41" t="s">
        <v>98</v>
      </c>
      <c r="C474" s="44">
        <f>VLOOKUP(Таблица1[[#This Row],[ОКВЭД2]],$B$1:$C$79,2,FALSE)</f>
        <v>0</v>
      </c>
      <c r="D474" s="38">
        <v>49286.8</v>
      </c>
      <c r="E474" s="38">
        <v>326718.35139999999</v>
      </c>
      <c r="F474" s="38">
        <v>360.594984107953</v>
      </c>
    </row>
    <row r="475" spans="1:6" x14ac:dyDescent="0.25">
      <c r="A475" s="49">
        <v>45108</v>
      </c>
      <c r="B475" s="41" t="s">
        <v>114</v>
      </c>
      <c r="C475" s="44" t="str">
        <f>VLOOKUP(Таблица1[[#This Row],[ОКВЭД2]],$B$1:$C$79,2,FALSE)</f>
        <v>Всего по обследуемым видам экономической деятельности *</v>
      </c>
      <c r="D475" s="38">
        <v>2372177.8207999999</v>
      </c>
      <c r="E475" s="38">
        <v>21818006.0966</v>
      </c>
      <c r="F475" s="38">
        <v>95.801709830435613</v>
      </c>
    </row>
    <row r="476" spans="1:6" x14ac:dyDescent="0.25">
      <c r="A476" s="49">
        <v>45108</v>
      </c>
      <c r="B476" s="41" t="s">
        <v>65</v>
      </c>
      <c r="C476" s="44">
        <f>VLOOKUP(Таблица1[[#This Row],[ОКВЭД2]],$B$1:$C$79,2,FALSE)</f>
        <v>0</v>
      </c>
      <c r="D476" s="38">
        <v>1977782.9043000001</v>
      </c>
      <c r="E476" s="38">
        <v>17291163.4692</v>
      </c>
      <c r="F476" s="38">
        <v>90.102089629948964</v>
      </c>
    </row>
    <row r="477" spans="1:6" x14ac:dyDescent="0.25">
      <c r="A477" s="49">
        <v>45108</v>
      </c>
      <c r="B477" s="41" t="s">
        <v>89</v>
      </c>
      <c r="C477" s="44" t="str">
        <f>VLOOKUP(Таблица1[[#This Row],[ОКВЭД2]],$B$1:$C$79,2,FALSE)</f>
        <v>Производство лекарственных средств и материалов, применяемых в медицинских целях</v>
      </c>
      <c r="D477" s="39">
        <v>303.3</v>
      </c>
      <c r="E477" s="39">
        <v>9790.7000000000007</v>
      </c>
      <c r="F477" s="38">
        <v>146.99426478095066</v>
      </c>
    </row>
    <row r="478" spans="1:6" x14ac:dyDescent="0.25">
      <c r="A478" s="49">
        <v>45108</v>
      </c>
      <c r="B478" s="41" t="s">
        <v>46</v>
      </c>
      <c r="C478" s="44" t="str">
        <f>VLOOKUP(Таблица1[[#This Row],[ОКВЭД2]],$B$1:$C$79,2,FALSE)</f>
        <v>Производство готовых металлических изделий, кроме машин и оборудования</v>
      </c>
      <c r="D478" s="38">
        <v>16572.900000000001</v>
      </c>
      <c r="E478" s="38">
        <v>128596.5</v>
      </c>
      <c r="F478" s="38">
        <v>287.87983935599124</v>
      </c>
    </row>
    <row r="479" spans="1:6" x14ac:dyDescent="0.25">
      <c r="A479" s="49">
        <v>45108</v>
      </c>
      <c r="B479" s="41" t="s">
        <v>121</v>
      </c>
      <c r="C479" s="44">
        <f>VLOOKUP(Таблица1[[#This Row],[ОКВЭД2]],$B$1:$C$79,2,FALSE)</f>
        <v>0</v>
      </c>
      <c r="D479" s="38">
        <v>4119.2</v>
      </c>
      <c r="E479" s="38">
        <v>28655.599999999999</v>
      </c>
      <c r="F479" s="38">
        <v>250.26506318722107</v>
      </c>
    </row>
    <row r="480" spans="1:6" x14ac:dyDescent="0.25">
      <c r="A480" s="49">
        <v>45108</v>
      </c>
      <c r="B480" s="41" t="s">
        <v>17</v>
      </c>
      <c r="C480" s="44" t="str">
        <f>VLOOKUP(Таблица1[[#This Row],[ОКВЭД2]],$B$1:$C$79,2,FALSE)</f>
        <v>Сбор и обработка сточных вод</v>
      </c>
      <c r="D480" s="38">
        <v>43572.9</v>
      </c>
      <c r="E480" s="38">
        <v>267798.68959999998</v>
      </c>
      <c r="F480" s="38">
        <v>147.04958510355067</v>
      </c>
    </row>
    <row r="481" spans="1:6" x14ac:dyDescent="0.25">
      <c r="A481" s="49">
        <v>45108</v>
      </c>
      <c r="B481" s="41" t="s">
        <v>64</v>
      </c>
      <c r="C481" s="44">
        <f>VLOOKUP(Таблица1[[#This Row],[ОКВЭД2]],$B$1:$C$79,2,FALSE)</f>
        <v>0</v>
      </c>
      <c r="D481" s="38">
        <v>33.9</v>
      </c>
      <c r="E481" s="38">
        <v>935.1</v>
      </c>
      <c r="F481" s="38">
        <v>201.14003011400303</v>
      </c>
    </row>
    <row r="482" spans="1:6" x14ac:dyDescent="0.25">
      <c r="A482" s="49">
        <v>45108</v>
      </c>
      <c r="B482" s="41" t="s">
        <v>72</v>
      </c>
      <c r="C482" s="44">
        <f>VLOOKUP(Таблица1[[#This Row],[ОКВЭД2]],$B$1:$C$79,2,FALSE)</f>
        <v>0</v>
      </c>
      <c r="D482" s="38">
        <v>1129.146</v>
      </c>
      <c r="E482" s="38">
        <v>7381.6286</v>
      </c>
      <c r="F482" s="38">
        <v>100.84803777715479</v>
      </c>
    </row>
    <row r="483" spans="1:6" x14ac:dyDescent="0.25">
      <c r="A483" s="49">
        <v>45108</v>
      </c>
      <c r="B483" s="41" t="s">
        <v>100</v>
      </c>
      <c r="C483" s="44">
        <f>VLOOKUP(Таблица1[[#This Row],[ОКВЭД2]],$B$1:$C$79,2,FALSE)</f>
        <v>0</v>
      </c>
      <c r="D483" s="39">
        <v>286.3</v>
      </c>
      <c r="E483" s="39">
        <v>1336.4549999999999</v>
      </c>
      <c r="F483" s="38">
        <v>3.6918362892130276</v>
      </c>
    </row>
    <row r="484" spans="1:6" x14ac:dyDescent="0.25">
      <c r="A484" s="49">
        <v>45108</v>
      </c>
      <c r="B484" s="41" t="s">
        <v>50</v>
      </c>
      <c r="C484" s="44" t="str">
        <f>VLOOKUP(Таблица1[[#This Row],[ОКВЭД2]],$B$1:$C$79,2,FALSE)</f>
        <v>Производство химических веществ и химических продуктов</v>
      </c>
      <c r="D484" s="38">
        <v>52567.3</v>
      </c>
      <c r="E484" s="38">
        <v>158304.9</v>
      </c>
      <c r="F484" s="38"/>
    </row>
    <row r="485" spans="1:6" x14ac:dyDescent="0.25">
      <c r="A485" s="49">
        <v>45108</v>
      </c>
      <c r="B485" s="41" t="s">
        <v>126</v>
      </c>
      <c r="C485" s="44">
        <f>VLOOKUP(Таблица1[[#This Row],[ОКВЭД2]],$B$1:$C$79,2,FALSE)</f>
        <v>0</v>
      </c>
      <c r="D485" s="39"/>
      <c r="E485" s="39"/>
      <c r="F485" s="38"/>
    </row>
    <row r="486" spans="1:6" x14ac:dyDescent="0.25">
      <c r="A486" s="49">
        <v>45108</v>
      </c>
      <c r="B486" s="41" t="s">
        <v>102</v>
      </c>
      <c r="C486" s="44">
        <f>VLOOKUP(Таблица1[[#This Row],[ОКВЭД2]],$B$1:$C$79,2,FALSE)</f>
        <v>0</v>
      </c>
      <c r="D486" s="38">
        <v>13338</v>
      </c>
      <c r="E486" s="38">
        <v>91074</v>
      </c>
      <c r="F486" s="38">
        <v>120.87597053553654</v>
      </c>
    </row>
    <row r="487" spans="1:6" x14ac:dyDescent="0.25">
      <c r="A487" s="49">
        <v>45108</v>
      </c>
      <c r="B487" s="41" t="s">
        <v>37</v>
      </c>
      <c r="C487" s="44">
        <f>VLOOKUP(Таблица1[[#This Row],[ОКВЭД2]],$B$1:$C$79,2,FALSE)</f>
        <v>0</v>
      </c>
      <c r="D487" s="38">
        <v>10024.9</v>
      </c>
      <c r="E487" s="38">
        <v>87478.6</v>
      </c>
      <c r="F487" s="38">
        <v>473.20516704171717</v>
      </c>
    </row>
    <row r="488" spans="1:6" x14ac:dyDescent="0.25">
      <c r="A488" s="49">
        <v>45108</v>
      </c>
      <c r="B488" s="41" t="s">
        <v>69</v>
      </c>
      <c r="C488" s="44" t="str">
        <f>VLOOKUP(Таблица1[[#This Row],[ОКВЭД2]],$B$1:$C$79,2,FALSE)</f>
        <v>Производство металлургическое</v>
      </c>
      <c r="D488" s="38">
        <v>363091.1</v>
      </c>
      <c r="E488" s="38">
        <v>682592.5</v>
      </c>
      <c r="F488" s="38">
        <v>136.80093921911177</v>
      </c>
    </row>
    <row r="489" spans="1:6" x14ac:dyDescent="0.25">
      <c r="A489" s="49">
        <v>45108</v>
      </c>
      <c r="B489" s="41" t="s">
        <v>76</v>
      </c>
      <c r="C489" s="44" t="str">
        <f>VLOOKUP(Таблица1[[#This Row],[ОКВЭД2]],$B$1:$C$79,2,FALSE)</f>
        <v>Деятельность полиграфическая и копирование носителей информации</v>
      </c>
      <c r="D489" s="38">
        <v>1129.146</v>
      </c>
      <c r="E489" s="38">
        <v>7381.6286</v>
      </c>
      <c r="F489" s="38">
        <v>100.84803777715479</v>
      </c>
    </row>
    <row r="490" spans="1:6" x14ac:dyDescent="0.25">
      <c r="A490" s="49">
        <v>45108</v>
      </c>
      <c r="B490" s="41" t="s">
        <v>25</v>
      </c>
      <c r="C490" s="44" t="str">
        <f>VLOOKUP(Таблица1[[#This Row],[ОКВЭД2]],$B$1:$C$79,2,FALSE)</f>
        <v>Обрабатывающие производства</v>
      </c>
      <c r="D490" s="39">
        <v>866828.1923</v>
      </c>
      <c r="E490" s="39">
        <v>2880071.5071999999</v>
      </c>
      <c r="F490" s="38">
        <v>76.493574250491761</v>
      </c>
    </row>
    <row r="491" spans="1:6" x14ac:dyDescent="0.25">
      <c r="A491" s="49">
        <v>45108</v>
      </c>
      <c r="B491" s="41" t="s">
        <v>81</v>
      </c>
      <c r="C491" s="44">
        <f>VLOOKUP(Таблица1[[#This Row],[ОКВЭД2]],$B$1:$C$79,2,FALSE)</f>
        <v>0</v>
      </c>
      <c r="D491" s="38">
        <v>11477.157300000001</v>
      </c>
      <c r="E491" s="38">
        <v>50527.661399999997</v>
      </c>
      <c r="F491" s="38">
        <v>258.74559308156512</v>
      </c>
    </row>
    <row r="492" spans="1:6" x14ac:dyDescent="0.25">
      <c r="A492" s="49">
        <v>45108</v>
      </c>
      <c r="B492" s="41" t="s">
        <v>24</v>
      </c>
      <c r="C492" s="44">
        <f>VLOOKUP(Таблица1[[#This Row],[ОКВЭД2]],$B$1:$C$79,2,FALSE)</f>
        <v>0</v>
      </c>
      <c r="D492" s="38">
        <v>9604.7999999999993</v>
      </c>
      <c r="E492" s="38">
        <v>107884.8</v>
      </c>
      <c r="F492" s="38">
        <v>113.26904400686639</v>
      </c>
    </row>
    <row r="493" spans="1:6" x14ac:dyDescent="0.25">
      <c r="A493" s="49">
        <v>45108</v>
      </c>
      <c r="B493" s="41" t="s">
        <v>119</v>
      </c>
      <c r="C493" s="44" t="str">
        <f>VLOOKUP(Таблица1[[#This Row],[ОКВЭД2]],$B$1:$C$79,2,FALSE)</f>
        <v>Производство кожи и изделий из кожи</v>
      </c>
      <c r="D493" s="38">
        <v>3970</v>
      </c>
      <c r="E493" s="38">
        <v>23892.9</v>
      </c>
      <c r="F493" s="38">
        <v>93.66789372787467</v>
      </c>
    </row>
    <row r="494" spans="1:6" x14ac:dyDescent="0.25">
      <c r="A494" s="49">
        <v>45108</v>
      </c>
      <c r="B494" s="41" t="s">
        <v>21</v>
      </c>
      <c r="C494" s="44" t="str">
        <f>VLOOKUP(Таблица1[[#This Row],[ОКВЭД2]],$B$1:$C$79,2,FALSE)</f>
        <v>Производство машин и оборудования, не включенных в другие группировки</v>
      </c>
      <c r="D494" s="38"/>
      <c r="E494" s="38"/>
      <c r="F494" s="38"/>
    </row>
    <row r="495" spans="1:6" x14ac:dyDescent="0.25">
      <c r="A495" s="49">
        <v>45108</v>
      </c>
      <c r="B495" s="41" t="s">
        <v>44</v>
      </c>
      <c r="C495" s="44">
        <f>VLOOKUP(Таблица1[[#This Row],[ОКВЭД2]],$B$1:$C$79,2,FALSE)</f>
        <v>0</v>
      </c>
      <c r="D495" s="38">
        <v>1293</v>
      </c>
      <c r="E495" s="38">
        <v>10224</v>
      </c>
      <c r="F495" s="38">
        <v>79.551820728291318</v>
      </c>
    </row>
    <row r="496" spans="1:6" x14ac:dyDescent="0.25">
      <c r="A496" s="49">
        <v>45108</v>
      </c>
      <c r="B496" s="41" t="s">
        <v>85</v>
      </c>
      <c r="C496" s="44" t="str">
        <f>VLOOKUP(Таблица1[[#This Row],[ОКВЭД2]],$B$1:$C$79,2,FALSE)</f>
        <v>Производство мебели</v>
      </c>
      <c r="D496" s="38">
        <v>9604.7999999999993</v>
      </c>
      <c r="E496" s="38">
        <v>107884.8</v>
      </c>
      <c r="F496" s="38">
        <v>113.26904400686639</v>
      </c>
    </row>
    <row r="497" spans="1:6" x14ac:dyDescent="0.25">
      <c r="A497" s="49">
        <v>45108</v>
      </c>
      <c r="B497" s="41" t="s">
        <v>35</v>
      </c>
      <c r="C497" s="44" t="str">
        <f>VLOOKUP(Таблица1[[#This Row],[ОКВЭД2]],$B$1:$C$79,2,FALSE)</f>
        <v>Добыча металлических руд</v>
      </c>
      <c r="D497" s="38">
        <v>914743.9</v>
      </c>
      <c r="E497" s="38">
        <v>13152433.699999999</v>
      </c>
      <c r="F497" s="38">
        <v>89.28866281215133</v>
      </c>
    </row>
    <row r="498" spans="1:6" x14ac:dyDescent="0.25">
      <c r="A498" s="49">
        <v>45108</v>
      </c>
      <c r="B498" s="41" t="s">
        <v>52</v>
      </c>
      <c r="C498" s="44">
        <f>VLOOKUP(Таблица1[[#This Row],[ОКВЭД2]],$B$1:$C$79,2,FALSE)</f>
        <v>0</v>
      </c>
      <c r="D498" s="38"/>
      <c r="E498" s="38"/>
      <c r="F498" s="38"/>
    </row>
    <row r="499" spans="1:6" x14ac:dyDescent="0.25">
      <c r="A499" s="49">
        <v>45108</v>
      </c>
      <c r="B499" s="41" t="s">
        <v>5</v>
      </c>
      <c r="C499" s="44" t="str">
        <f>VLOOKUP(Таблица1[[#This Row],[ОКВЭД2]],$B$1:$C$79,2,FALSE)</f>
        <v>Переработка и консервирование рыбы, ракообразных и моллюсков</v>
      </c>
      <c r="D499" s="38">
        <v>889.245</v>
      </c>
      <c r="E499" s="38">
        <v>3877.585</v>
      </c>
      <c r="F499" s="38">
        <v>205.7432274687585</v>
      </c>
    </row>
    <row r="500" spans="1:6" x14ac:dyDescent="0.25">
      <c r="A500" s="49">
        <v>45108</v>
      </c>
      <c r="B500" s="41" t="s">
        <v>57</v>
      </c>
      <c r="C500" s="44">
        <f>VLOOKUP(Таблица1[[#This Row],[ОКВЭД2]],$B$1:$C$79,2,FALSE)</f>
        <v>0</v>
      </c>
      <c r="D500" s="38">
        <v>186018</v>
      </c>
      <c r="E500" s="38">
        <v>668142</v>
      </c>
      <c r="F500" s="38">
        <v>70.044586274388521</v>
      </c>
    </row>
    <row r="501" spans="1:6" x14ac:dyDescent="0.25">
      <c r="A501" s="49">
        <v>45108</v>
      </c>
      <c r="B501" s="41" t="s">
        <v>42</v>
      </c>
      <c r="C501" s="44">
        <f>VLOOKUP(Таблица1[[#This Row],[ОКВЭД2]],$B$1:$C$79,2,FALSE)</f>
        <v>0</v>
      </c>
      <c r="D501" s="38">
        <v>15570.8</v>
      </c>
      <c r="E501" s="38">
        <v>101438.3</v>
      </c>
      <c r="F501" s="38">
        <v>109.46917782348663</v>
      </c>
    </row>
    <row r="502" spans="1:6" x14ac:dyDescent="0.25">
      <c r="A502" s="49">
        <v>45108</v>
      </c>
      <c r="B502" s="41" t="s">
        <v>47</v>
      </c>
      <c r="C502" s="44">
        <f>VLOOKUP(Таблица1[[#This Row],[ОКВЭД2]],$B$1:$C$79,2,FALSE)</f>
        <v>0</v>
      </c>
      <c r="D502" s="38">
        <v>153.98259999999999</v>
      </c>
      <c r="E502" s="38">
        <v>994.16759999999999</v>
      </c>
      <c r="F502" s="38">
        <v>207.33465554672691</v>
      </c>
    </row>
    <row r="503" spans="1:6" x14ac:dyDescent="0.25">
      <c r="A503" s="49">
        <v>45108</v>
      </c>
      <c r="B503" s="41" t="s">
        <v>96</v>
      </c>
      <c r="C503" s="44" t="e">
        <f>VLOOKUP(Таблица1[[#This Row],[ОКВЭД2]],$B$1:$C$79,2,FALSE)</f>
        <v>#N/A</v>
      </c>
      <c r="D503" s="38">
        <v>566.9</v>
      </c>
      <c r="E503" s="38">
        <v>1649.2</v>
      </c>
      <c r="F503" s="38"/>
    </row>
    <row r="504" spans="1:6" x14ac:dyDescent="0.25">
      <c r="A504" s="49">
        <v>45108</v>
      </c>
      <c r="B504" s="41" t="s">
        <v>20</v>
      </c>
      <c r="C504" s="44" t="str">
        <f>VLOOKUP(Таблица1[[#This Row],[ОКВЭД2]],$B$1:$C$79,2,FALSE)</f>
        <v>Производство пищевых продуктов</v>
      </c>
      <c r="D504" s="38">
        <v>37126.1106</v>
      </c>
      <c r="E504" s="38">
        <v>243372.9497</v>
      </c>
      <c r="F504" s="38">
        <v>204.41698372746384</v>
      </c>
    </row>
    <row r="505" spans="1:6" x14ac:dyDescent="0.25">
      <c r="A505" s="49">
        <v>45108</v>
      </c>
      <c r="B505" s="41" t="s">
        <v>38</v>
      </c>
      <c r="C505" s="44" t="str">
        <f>VLOOKUP(Таблица1[[#This Row],[ОКВЭД2]],$B$1:$C$79,2,FALSE)</f>
        <v>Производство напитков</v>
      </c>
      <c r="D505" s="38"/>
      <c r="E505" s="38"/>
      <c r="F505" s="38"/>
    </row>
    <row r="506" spans="1:6" x14ac:dyDescent="0.25">
      <c r="A506" s="49">
        <v>45108</v>
      </c>
      <c r="B506" s="41" t="s">
        <v>106</v>
      </c>
      <c r="C506" s="44" t="str">
        <f>VLOOKUP(Таблица1[[#This Row],[ОКВЭД2]],$B$1:$C$79,2,FALSE)</f>
        <v>Производство, передача и распределение пара и горячей воды; кондиционирование воздуха</v>
      </c>
      <c r="D506" s="38">
        <v>87595.616500000004</v>
      </c>
      <c r="E506" s="38">
        <v>2288607.1589000002</v>
      </c>
      <c r="F506" s="38">
        <v>119.39845647381652</v>
      </c>
    </row>
    <row r="507" spans="1:6" x14ac:dyDescent="0.25">
      <c r="A507" s="49">
        <v>45108</v>
      </c>
      <c r="B507" s="41" t="s">
        <v>80</v>
      </c>
      <c r="C507" s="44" t="str">
        <f>VLOOKUP(Таблица1[[#This Row],[ОКВЭД2]],$B$1:$C$79,2,FALSE)</f>
        <v>Ремонт и монтаж машин и оборудования</v>
      </c>
      <c r="D507" s="38">
        <v>13955.938399999999</v>
      </c>
      <c r="E507" s="38">
        <v>90289.354300000006</v>
      </c>
      <c r="F507" s="38">
        <v>126.66411615770319</v>
      </c>
    </row>
    <row r="508" spans="1:6" x14ac:dyDescent="0.25">
      <c r="A508" s="49">
        <v>45108</v>
      </c>
      <c r="B508" s="41" t="s">
        <v>99</v>
      </c>
      <c r="C508" s="44" t="str">
        <f>VLOOKUP(Таблица1[[#This Row],[ОКВЭД2]],$B$1:$C$79,2,FALSE)</f>
        <v>Добыча угля</v>
      </c>
      <c r="D508" s="38"/>
      <c r="E508" s="38">
        <v>688</v>
      </c>
      <c r="F508" s="38">
        <v>221.72091524331293</v>
      </c>
    </row>
    <row r="509" spans="1:6" x14ac:dyDescent="0.25">
      <c r="A509" s="49">
        <v>45108</v>
      </c>
      <c r="B509" s="41" t="s">
        <v>862</v>
      </c>
      <c r="C509" s="44">
        <f>VLOOKUP(Таблица1[[#This Row],[ОКВЭД2]],$B$1:$C$79,2,FALSE)</f>
        <v>0</v>
      </c>
      <c r="D509" s="38">
        <v>110664</v>
      </c>
      <c r="E509" s="38">
        <v>886248.02800000005</v>
      </c>
      <c r="F509" s="38">
        <v>194.79354093820498</v>
      </c>
    </row>
    <row r="510" spans="1:6" x14ac:dyDescent="0.25">
      <c r="A510" s="49">
        <v>45108</v>
      </c>
      <c r="B510" s="41" t="s">
        <v>104</v>
      </c>
      <c r="C510" s="44">
        <f>VLOOKUP(Таблица1[[#This Row],[ОКВЭД2]],$B$1:$C$79,2,FALSE)</f>
        <v>0</v>
      </c>
      <c r="D510" s="38">
        <v>5848.95</v>
      </c>
      <c r="E510" s="38">
        <v>49743.403200000001</v>
      </c>
      <c r="F510" s="38">
        <v>55.78594471646587</v>
      </c>
    </row>
    <row r="511" spans="1:6" x14ac:dyDescent="0.25">
      <c r="A511" s="49">
        <v>45108</v>
      </c>
      <c r="B511" s="41" t="s">
        <v>34</v>
      </c>
      <c r="C511" s="44">
        <f>VLOOKUP(Таблица1[[#This Row],[ОКВЭД2]],$B$1:$C$79,2,FALSE)</f>
        <v>0</v>
      </c>
      <c r="D511" s="38">
        <v>15857.9</v>
      </c>
      <c r="E511" s="38">
        <v>113733.0275</v>
      </c>
      <c r="F511" s="38">
        <v>130.65641127338623</v>
      </c>
    </row>
    <row r="512" spans="1:6" x14ac:dyDescent="0.25">
      <c r="A512" s="49">
        <v>45108</v>
      </c>
      <c r="B512" s="41" t="s">
        <v>90</v>
      </c>
      <c r="C512" s="44">
        <f>VLOOKUP(Таблица1[[#This Row],[ОКВЭД2]],$B$1:$C$79,2,FALSE)</f>
        <v>0</v>
      </c>
      <c r="D512" s="38"/>
      <c r="E512" s="38"/>
      <c r="F512" s="38"/>
    </row>
    <row r="513" spans="1:6" x14ac:dyDescent="0.25">
      <c r="A513" s="49">
        <v>45108</v>
      </c>
      <c r="B513" s="41" t="s">
        <v>40</v>
      </c>
      <c r="C513" s="44" t="str">
        <f>VLOOKUP(Таблица1[[#This Row],[ОКВЭД2]],$B$1:$C$79,2,FALSE)</f>
        <v>Производство молочной продукции</v>
      </c>
      <c r="D513" s="38">
        <v>1062.06</v>
      </c>
      <c r="E513" s="38">
        <v>6350.9409999999998</v>
      </c>
      <c r="F513" s="38">
        <v>376.50109791609361</v>
      </c>
    </row>
    <row r="514" spans="1:6" x14ac:dyDescent="0.25">
      <c r="A514" s="49">
        <v>45108</v>
      </c>
      <c r="B514" s="41" t="s">
        <v>28</v>
      </c>
      <c r="C514" s="44">
        <f>VLOOKUP(Таблица1[[#This Row],[ОКВЭД2]],$B$1:$C$79,2,FALSE)</f>
        <v>0</v>
      </c>
      <c r="D514" s="38">
        <v>303.3</v>
      </c>
      <c r="E514" s="38">
        <v>9790.7000000000007</v>
      </c>
      <c r="F514" s="38">
        <v>146.99426478095066</v>
      </c>
    </row>
    <row r="515" spans="1:6" x14ac:dyDescent="0.25">
      <c r="A515" s="49">
        <v>45108</v>
      </c>
      <c r="B515" s="41" t="s">
        <v>45</v>
      </c>
      <c r="C515" s="44">
        <f>VLOOKUP(Таблица1[[#This Row],[ОКВЭД2]],$B$1:$C$79,2,FALSE)</f>
        <v>0</v>
      </c>
      <c r="D515" s="38">
        <v>2372177.8207999999</v>
      </c>
      <c r="E515" s="38">
        <v>21818006.0966</v>
      </c>
      <c r="F515" s="38">
        <v>95.801709830435613</v>
      </c>
    </row>
    <row r="516" spans="1:6" x14ac:dyDescent="0.25">
      <c r="A516" s="49">
        <v>45108</v>
      </c>
      <c r="B516" s="41" t="s">
        <v>51</v>
      </c>
      <c r="C516" s="44" t="str">
        <f>VLOOKUP(Таблица1[[#This Row],[ОКВЭД2]],$B$1:$C$79,2,FALSE)</f>
        <v>Сбор, обработка и утилизация отходов; обработка вторичного сырья</v>
      </c>
      <c r="D516" s="39">
        <v>20346.5</v>
      </c>
      <c r="E516" s="39">
        <v>163623.5275</v>
      </c>
      <c r="F516" s="38">
        <v>135.7278965585468</v>
      </c>
    </row>
    <row r="517" spans="1:6" x14ac:dyDescent="0.25">
      <c r="A517" s="49">
        <v>45108</v>
      </c>
      <c r="B517" s="41" t="s">
        <v>56</v>
      </c>
      <c r="C517" s="44" t="str">
        <f>VLOOKUP(Таблица1[[#This Row],[ОКВЭД2]],$B$1:$C$79,2,FALSE)</f>
        <v>Добыча прочих полезных ископаемых</v>
      </c>
      <c r="D517" s="38">
        <v>196210.81200000001</v>
      </c>
      <c r="E517" s="38">
        <v>1257970.2620000001</v>
      </c>
      <c r="F517" s="38">
        <v>181.01069156290359</v>
      </c>
    </row>
    <row r="518" spans="1:6" x14ac:dyDescent="0.25">
      <c r="A518" s="49">
        <v>45108</v>
      </c>
      <c r="B518" s="41" t="s">
        <v>29</v>
      </c>
      <c r="C518" s="44">
        <f>VLOOKUP(Таблица1[[#This Row],[ОКВЭД2]],$B$1:$C$79,2,FALSE)</f>
        <v>0</v>
      </c>
      <c r="D518" s="38">
        <v>43572.9</v>
      </c>
      <c r="E518" s="38">
        <v>267798.68959999998</v>
      </c>
      <c r="F518" s="38">
        <v>147.04958510355067</v>
      </c>
    </row>
    <row r="519" spans="1:6" x14ac:dyDescent="0.25">
      <c r="A519" s="49">
        <v>45108</v>
      </c>
      <c r="B519" s="41" t="s">
        <v>93</v>
      </c>
      <c r="C519" s="44">
        <f>VLOOKUP(Таблица1[[#This Row],[ОКВЭД2]],$B$1:$C$79,2,FALSE)</f>
        <v>0</v>
      </c>
      <c r="D519" s="39">
        <v>13955.938399999999</v>
      </c>
      <c r="E519" s="39">
        <v>90289.354300000006</v>
      </c>
      <c r="F519" s="38">
        <v>126.66411615770319</v>
      </c>
    </row>
    <row r="520" spans="1:6" x14ac:dyDescent="0.25">
      <c r="A520" s="49">
        <v>45108</v>
      </c>
      <c r="B520" s="41" t="s">
        <v>103</v>
      </c>
      <c r="C520" s="44">
        <f>VLOOKUP(Таблица1[[#This Row],[ОКВЭД2]],$B$1:$C$79,2,FALSE)</f>
        <v>0</v>
      </c>
      <c r="D520" s="38">
        <v>6548</v>
      </c>
      <c r="E520" s="38">
        <v>41028</v>
      </c>
      <c r="F520" s="38">
        <v>156.86604370899414</v>
      </c>
    </row>
    <row r="521" spans="1:6" x14ac:dyDescent="0.25">
      <c r="A521" s="49">
        <v>45108</v>
      </c>
      <c r="B521" s="41" t="s">
        <v>94</v>
      </c>
      <c r="C521" s="44" t="str">
        <f>VLOOKUP(Таблица1[[#This Row],[ОКВЭД2]],$B$1:$C$79,2,FALSE)</f>
        <v>Обработка древесины и производство изделий из дерева и пробки, кроме мебели, производство изделий из соломки и материалов для плетения</v>
      </c>
      <c r="D521" s="38">
        <v>137462.04</v>
      </c>
      <c r="E521" s="38">
        <v>465792.01319999999</v>
      </c>
      <c r="F521" s="38">
        <v>126.39472696340434</v>
      </c>
    </row>
    <row r="522" spans="1:6" x14ac:dyDescent="0.25">
      <c r="A522" s="49">
        <v>45108</v>
      </c>
      <c r="B522" s="41" t="s">
        <v>3239</v>
      </c>
      <c r="C522" s="44">
        <f>VLOOKUP(Таблица1[[#This Row],[ОКВЭД2]],$B$1:$C$79,2,FALSE)</f>
        <v>0</v>
      </c>
      <c r="D522" s="38"/>
      <c r="E522" s="38"/>
      <c r="F522" s="38"/>
    </row>
    <row r="523" spans="1:6" x14ac:dyDescent="0.25">
      <c r="A523" s="49">
        <v>45108</v>
      </c>
      <c r="B523" s="41" t="s">
        <v>27</v>
      </c>
      <c r="C523" s="44">
        <f>VLOOKUP(Таблица1[[#This Row],[ОКВЭД2]],$B$1:$C$79,2,FALSE)</f>
        <v>0</v>
      </c>
      <c r="D523" s="38">
        <v>415.1</v>
      </c>
      <c r="E523" s="38">
        <v>28025.8</v>
      </c>
      <c r="F523" s="38">
        <v>79.843081840740041</v>
      </c>
    </row>
    <row r="524" spans="1:6" x14ac:dyDescent="0.25">
      <c r="A524" s="49">
        <v>45108</v>
      </c>
      <c r="B524" s="41" t="s">
        <v>107</v>
      </c>
      <c r="C524" s="44" t="str">
        <f>VLOOKUP(Таблица1[[#This Row],[ОКВЭД2]],$B$1:$C$79,2,FALSE)</f>
        <v>Производство текстильных изделий</v>
      </c>
      <c r="D524" s="38">
        <v>33.9</v>
      </c>
      <c r="E524" s="38">
        <v>935.1</v>
      </c>
      <c r="F524" s="38">
        <v>201.14003011400303</v>
      </c>
    </row>
    <row r="525" spans="1:6" x14ac:dyDescent="0.25">
      <c r="A525" s="49">
        <v>45108</v>
      </c>
      <c r="B525" s="41" t="s">
        <v>66</v>
      </c>
      <c r="C525" s="44">
        <f>VLOOKUP(Таблица1[[#This Row],[ОКВЭД2]],$B$1:$C$79,2,FALSE)</f>
        <v>0</v>
      </c>
      <c r="D525" s="38"/>
      <c r="E525" s="38">
        <v>688</v>
      </c>
      <c r="F525" s="38">
        <v>221.72091524331293</v>
      </c>
    </row>
    <row r="526" spans="1:6" x14ac:dyDescent="0.25">
      <c r="A526" s="49">
        <v>45108</v>
      </c>
      <c r="B526" s="41" t="s">
        <v>55</v>
      </c>
      <c r="C526" s="44" t="str">
        <f>VLOOKUP(Таблица1[[#This Row],[ОКВЭД2]],$B$1:$C$79,2,FALSE)</f>
        <v>Производство прочих пищевых продуктов</v>
      </c>
      <c r="D526" s="38">
        <v>8226.3490000000002</v>
      </c>
      <c r="E526" s="38">
        <v>53342.079899999997</v>
      </c>
      <c r="F526" s="38">
        <v>344.36940151202873</v>
      </c>
    </row>
    <row r="527" spans="1:6" x14ac:dyDescent="0.25">
      <c r="A527" s="49">
        <v>45108</v>
      </c>
      <c r="B527" s="41" t="s">
        <v>109</v>
      </c>
      <c r="C527" s="44">
        <f>VLOOKUP(Таблица1[[#This Row],[ОКВЭД2]],$B$1:$C$79,2,FALSE)</f>
        <v>0</v>
      </c>
      <c r="D527" s="39">
        <v>6532.2</v>
      </c>
      <c r="E527" s="39">
        <v>45471.199999999997</v>
      </c>
      <c r="F527" s="38">
        <v>247.44211356896037</v>
      </c>
    </row>
    <row r="528" spans="1:6" x14ac:dyDescent="0.25">
      <c r="A528" s="49">
        <v>45108</v>
      </c>
      <c r="B528" s="41" t="s">
        <v>15</v>
      </c>
      <c r="C528" s="44" t="str">
        <f>VLOOKUP(Таблица1[[#This Row],[ОКВЭД2]],$B$1:$C$79,2,FALSE)</f>
        <v>Добыча полезных ископаемых</v>
      </c>
      <c r="D528" s="39">
        <v>1110954.7120000001</v>
      </c>
      <c r="E528" s="39">
        <v>14411091.961999999</v>
      </c>
      <c r="F528" s="38">
        <v>93.423704368468094</v>
      </c>
    </row>
    <row r="529" spans="1:6" x14ac:dyDescent="0.25">
      <c r="A529" s="49">
        <v>45108</v>
      </c>
      <c r="B529" s="41" t="s">
        <v>79</v>
      </c>
      <c r="C529" s="44" t="str">
        <f>VLOOKUP(Таблица1[[#This Row],[ОКВЭД2]],$B$1:$C$79,2,FALSE)</f>
        <v>Обеспечение электрическое энергией, газом и паром; кондиционирование воздуха</v>
      </c>
      <c r="D529" s="38">
        <v>281188.71649999998</v>
      </c>
      <c r="E529" s="38">
        <v>3768702.0589000001</v>
      </c>
      <c r="F529" s="38">
        <v>118.1328983468259</v>
      </c>
    </row>
    <row r="530" spans="1:6" x14ac:dyDescent="0.25">
      <c r="A530" s="49">
        <v>45108</v>
      </c>
      <c r="B530" s="41" t="s">
        <v>39</v>
      </c>
      <c r="C530" s="44" t="str">
        <f>VLOOKUP(Таблица1[[#This Row],[ОКВЭД2]],$B$1:$C$79,2,FALSE)</f>
        <v>Производство резиновых и пластмассовых изделий</v>
      </c>
      <c r="D530" s="38">
        <v>15570.8</v>
      </c>
      <c r="E530" s="38">
        <v>101438.3</v>
      </c>
      <c r="F530" s="38">
        <v>109.46917782348663</v>
      </c>
    </row>
    <row r="531" spans="1:6" x14ac:dyDescent="0.25">
      <c r="A531" s="49">
        <v>45108</v>
      </c>
      <c r="B531" s="41" t="s">
        <v>18</v>
      </c>
      <c r="C531" s="44">
        <f>VLOOKUP(Таблица1[[#This Row],[ОКВЭД2]],$B$1:$C$79,2,FALSE)</f>
        <v>0</v>
      </c>
      <c r="D531" s="38">
        <v>85546.812000000005</v>
      </c>
      <c r="E531" s="38">
        <v>371722.234</v>
      </c>
      <c r="F531" s="38">
        <v>154.88279858818504</v>
      </c>
    </row>
    <row r="532" spans="1:6" x14ac:dyDescent="0.25">
      <c r="A532" s="49">
        <v>45108</v>
      </c>
      <c r="B532" s="41" t="s">
        <v>26</v>
      </c>
      <c r="C532" s="44" t="str">
        <f>VLOOKUP(Таблица1[[#This Row],[ОКВЭД2]],$B$1:$C$79,2,FALSE)</f>
        <v>Производство прочей неметаллической минеральной продукции</v>
      </c>
      <c r="D532" s="38">
        <v>198862.5</v>
      </c>
      <c r="E532" s="38">
        <v>750941.6</v>
      </c>
      <c r="F532" s="38">
        <v>32.777361033041188</v>
      </c>
    </row>
    <row r="533" spans="1:6" x14ac:dyDescent="0.25">
      <c r="A533" s="49">
        <v>45108</v>
      </c>
      <c r="B533" s="41" t="s">
        <v>70</v>
      </c>
      <c r="C533" s="44">
        <f>VLOOKUP(Таблица1[[#This Row],[ОКВЭД2]],$B$1:$C$79,2,FALSE)</f>
        <v>0</v>
      </c>
      <c r="D533" s="38">
        <v>281188.71649999998</v>
      </c>
      <c r="E533" s="38">
        <v>3768702.0589000001</v>
      </c>
      <c r="F533" s="38">
        <v>118.1328983468259</v>
      </c>
    </row>
    <row r="534" spans="1:6" x14ac:dyDescent="0.25">
      <c r="A534" s="49">
        <v>45108</v>
      </c>
      <c r="B534" s="41" t="s">
        <v>108</v>
      </c>
      <c r="C534" s="44" t="str">
        <f>VLOOKUP(Таблица1[[#This Row],[ОКВЭД2]],$B$1:$C$79,2,FALSE)</f>
        <v>Производство электрического оборудования</v>
      </c>
      <c r="D534" s="38"/>
      <c r="E534" s="38"/>
      <c r="F534" s="38"/>
    </row>
    <row r="535" spans="1:6" x14ac:dyDescent="0.25">
      <c r="A535" s="49">
        <v>45108</v>
      </c>
      <c r="B535" s="41" t="s">
        <v>101</v>
      </c>
      <c r="C535" s="44">
        <f>VLOOKUP(Таблица1[[#This Row],[ОКВЭД2]],$B$1:$C$79,2,FALSE)</f>
        <v>0</v>
      </c>
      <c r="D535" s="38">
        <v>131613.09</v>
      </c>
      <c r="E535" s="38">
        <v>416048.61</v>
      </c>
      <c r="F535" s="38">
        <v>148.93273400973374</v>
      </c>
    </row>
    <row r="536" spans="1:6" x14ac:dyDescent="0.25">
      <c r="A536" s="49">
        <v>45108</v>
      </c>
      <c r="B536" s="41" t="s">
        <v>75</v>
      </c>
      <c r="C536" s="44" t="str">
        <f>VLOOKUP(Таблица1[[#This Row],[ОКВЭД2]],$B$1:$C$79,2,FALSE)</f>
        <v>Производство, передача и распределение электроэнергии</v>
      </c>
      <c r="D536" s="38">
        <v>180255.1</v>
      </c>
      <c r="E536" s="38">
        <v>1389020.9</v>
      </c>
      <c r="F536" s="38">
        <v>115.93568328951243</v>
      </c>
    </row>
    <row r="537" spans="1:6" x14ac:dyDescent="0.25">
      <c r="A537" s="49">
        <v>45108</v>
      </c>
      <c r="B537" s="41" t="s">
        <v>111</v>
      </c>
      <c r="C537" s="44">
        <f>VLOOKUP(Таблица1[[#This Row],[ОКВЭД2]],$B$1:$C$79,2,FALSE)</f>
        <v>0</v>
      </c>
      <c r="D537" s="38">
        <v>12844.5</v>
      </c>
      <c r="E537" s="38">
        <v>82799.600000000006</v>
      </c>
      <c r="F537" s="38">
        <v>65.223035501038211</v>
      </c>
    </row>
    <row r="538" spans="1:6" x14ac:dyDescent="0.25">
      <c r="A538" s="49">
        <v>45108</v>
      </c>
      <c r="B538" s="41" t="s">
        <v>54</v>
      </c>
      <c r="C538" s="44" t="e">
        <f>VLOOKUP(Таблица1[[#This Row],[ОКВЭД2]],$B$1:$C$79,2,FALSE)</f>
        <v>#N/A</v>
      </c>
      <c r="D538" s="38">
        <v>566.9</v>
      </c>
      <c r="E538" s="38">
        <v>1649.2</v>
      </c>
      <c r="F538" s="38"/>
    </row>
    <row r="539" spans="1:6" x14ac:dyDescent="0.25">
      <c r="A539" s="49">
        <v>45108</v>
      </c>
      <c r="B539" s="41" t="s">
        <v>74</v>
      </c>
      <c r="C539" s="44" t="str">
        <f>VLOOKUP(Таблица1[[#This Row],[ОКВЭД2]],$B$1:$C$79,2,FALSE)</f>
        <v>Производство основных драгоценных металлов и прочих цветных металлов, производство ядерного топлива</v>
      </c>
      <c r="D539" s="38">
        <v>362761.8</v>
      </c>
      <c r="E539" s="38">
        <v>679412.2</v>
      </c>
      <c r="F539" s="38">
        <v>138.98500220420445</v>
      </c>
    </row>
    <row r="540" spans="1:6" x14ac:dyDescent="0.25">
      <c r="A540" s="49">
        <v>45108</v>
      </c>
      <c r="B540" s="41" t="s">
        <v>77</v>
      </c>
      <c r="C540" s="44">
        <f>VLOOKUP(Таблица1[[#This Row],[ОКВЭД2]],$B$1:$C$79,2,FALSE)</f>
        <v>0</v>
      </c>
      <c r="D540" s="38">
        <v>329.3</v>
      </c>
      <c r="E540" s="38">
        <v>3180.3</v>
      </c>
      <c r="F540" s="38">
        <v>31.397346285985073</v>
      </c>
    </row>
    <row r="541" spans="1:6" x14ac:dyDescent="0.25">
      <c r="A541" s="49">
        <v>45108</v>
      </c>
      <c r="B541" s="41" t="s">
        <v>10</v>
      </c>
      <c r="C541" s="44" t="str">
        <f>VLOOKUP(Таблица1[[#This Row],[ОКВЭД2]],$B$1:$C$79,2,FALSE)</f>
        <v>Водоснабжение; водоотведение, организация сбора и утилизации отходов, деятельность по ликвидации загрязнений</v>
      </c>
      <c r="D541" s="38">
        <v>113206.2</v>
      </c>
      <c r="E541" s="38">
        <v>758140.56850000005</v>
      </c>
      <c r="F541" s="38">
        <v>192.77741000862403</v>
      </c>
    </row>
    <row r="542" spans="1:6" x14ac:dyDescent="0.25">
      <c r="A542" s="49">
        <v>45108</v>
      </c>
      <c r="B542" s="41" t="s">
        <v>95</v>
      </c>
      <c r="C542" s="44">
        <f>VLOOKUP(Таблица1[[#This Row],[ОКВЭД2]],$B$1:$C$79,2,FALSE)</f>
        <v>0</v>
      </c>
      <c r="D542" s="38"/>
      <c r="E542" s="38"/>
      <c r="F542" s="38"/>
    </row>
    <row r="543" spans="1:6" x14ac:dyDescent="0.25">
      <c r="A543" s="49">
        <v>45108</v>
      </c>
      <c r="B543" s="41" t="s">
        <v>16</v>
      </c>
      <c r="C543" s="44" t="str">
        <f>VLOOKUP(Таблица1[[#This Row],[ОКВЭД2]],$B$1:$C$79,2,FALSE)</f>
        <v>Производство прочих транспортных средств и оборудования</v>
      </c>
      <c r="D543" s="38">
        <v>4119.2</v>
      </c>
      <c r="E543" s="38">
        <v>28655.599999999999</v>
      </c>
      <c r="F543" s="38">
        <v>250.26506318722107</v>
      </c>
    </row>
    <row r="544" spans="1:6" x14ac:dyDescent="0.25">
      <c r="A544" s="49">
        <v>45108</v>
      </c>
      <c r="B544" s="41" t="s">
        <v>110</v>
      </c>
      <c r="C544" s="44">
        <f>VLOOKUP(Таблица1[[#This Row],[ОКВЭД2]],$B$1:$C$79,2,FALSE)</f>
        <v>0</v>
      </c>
      <c r="D544" s="38">
        <v>52567.3</v>
      </c>
      <c r="E544" s="38">
        <v>158304.9</v>
      </c>
      <c r="F544" s="38"/>
    </row>
    <row r="545" spans="1:8" x14ac:dyDescent="0.25">
      <c r="A545" s="49">
        <v>45108</v>
      </c>
      <c r="B545" s="41" t="s">
        <v>129</v>
      </c>
      <c r="C545" s="44">
        <f>VLOOKUP(Таблица1[[#This Row],[ОКВЭД2]],$B$1:$C$79,2,FALSE)</f>
        <v>0</v>
      </c>
      <c r="D545" s="38">
        <v>912722</v>
      </c>
      <c r="E545" s="38">
        <v>13146368</v>
      </c>
      <c r="F545" s="38">
        <v>89.437889145295429</v>
      </c>
    </row>
    <row r="546" spans="1:8" x14ac:dyDescent="0.25">
      <c r="A546" s="49">
        <v>45108</v>
      </c>
      <c r="B546" s="41" t="s">
        <v>1780</v>
      </c>
      <c r="C546" s="44">
        <f>VLOOKUP(Таблица1[[#This Row],[ОКВЭД2]],$B$1:$C$79,2,FALSE)</f>
        <v>0</v>
      </c>
      <c r="D546" s="38">
        <v>3970</v>
      </c>
      <c r="E546" s="38">
        <v>23892.9</v>
      </c>
      <c r="F546" s="38">
        <v>93.66789372787467</v>
      </c>
    </row>
    <row r="547" spans="1:8" x14ac:dyDescent="0.25">
      <c r="A547" s="49">
        <v>45108</v>
      </c>
      <c r="B547" s="41" t="s">
        <v>59</v>
      </c>
      <c r="C547" s="44" t="str">
        <f>VLOOKUP(Таблица1[[#This Row],[ОКВЭД2]],$B$1:$C$79,2,FALSE)</f>
        <v>Производство одежды</v>
      </c>
      <c r="D547" s="38">
        <v>11892.257299999999</v>
      </c>
      <c r="E547" s="38">
        <v>78553.4614</v>
      </c>
      <c r="F547" s="38">
        <v>143.79435196720092</v>
      </c>
    </row>
    <row r="548" spans="1:8" x14ac:dyDescent="0.25">
      <c r="A548" s="49">
        <v>45108</v>
      </c>
      <c r="B548" s="41" t="s">
        <v>60</v>
      </c>
      <c r="C548" s="44" t="str">
        <f>VLOOKUP(Таблица1[[#This Row],[ОКВЭД2]],$B$1:$C$79,2,FALSE)</f>
        <v>Забор, очистка и распределение воды</v>
      </c>
      <c r="D548" s="38">
        <v>49286.8</v>
      </c>
      <c r="E548" s="38">
        <v>326718.35139999999</v>
      </c>
      <c r="F548" s="38">
        <v>360.594984107953</v>
      </c>
    </row>
    <row r="549" spans="1:8" x14ac:dyDescent="0.25">
      <c r="A549" s="49">
        <v>45108</v>
      </c>
      <c r="B549" s="41" t="s">
        <v>71</v>
      </c>
      <c r="C549" s="44" t="str">
        <f>VLOOKUP(Таблица1[[#This Row],[ОКВЭД2]],$B$1:$C$79,2,FALSE)</f>
        <v>Переработка и консервирование мяса и мясной пищевой продукции</v>
      </c>
      <c r="D549" s="38">
        <v>9557.5</v>
      </c>
      <c r="E549" s="38">
        <v>60752.5</v>
      </c>
      <c r="F549" s="38">
        <v>381.29981798782399</v>
      </c>
    </row>
    <row r="550" spans="1:8" x14ac:dyDescent="0.25">
      <c r="A550" s="49">
        <v>45108</v>
      </c>
      <c r="B550" s="41" t="s">
        <v>30</v>
      </c>
      <c r="C550" s="44">
        <f>VLOOKUP(Таблица1[[#This Row],[ОКВЭД2]],$B$1:$C$79,2,FALSE)</f>
        <v>0</v>
      </c>
      <c r="D550" s="39">
        <v>3195.6</v>
      </c>
      <c r="E550" s="39">
        <v>39666.5</v>
      </c>
      <c r="F550" s="38">
        <v>192.05982608022001</v>
      </c>
    </row>
    <row r="551" spans="1:8" x14ac:dyDescent="0.25">
      <c r="A551" s="49">
        <v>45108</v>
      </c>
      <c r="B551" s="41" t="s">
        <v>97</v>
      </c>
      <c r="C551" s="44">
        <f>VLOOKUP(Таблица1[[#This Row],[ОКВЭД2]],$B$1:$C$79,2,FALSE)</f>
        <v>0</v>
      </c>
      <c r="D551" s="38"/>
      <c r="E551" s="38">
        <v>89.9</v>
      </c>
      <c r="F551" s="38">
        <v>310</v>
      </c>
    </row>
    <row r="552" spans="1:8" x14ac:dyDescent="0.25">
      <c r="A552" s="49">
        <v>45139</v>
      </c>
      <c r="B552" s="41" t="s">
        <v>57</v>
      </c>
      <c r="C552" s="44">
        <f>VLOOKUP(Таблица1[[#This Row],[ОКВЭД2]],$B$1:$C$79,2,FALSE)</f>
        <v>0</v>
      </c>
      <c r="D552" s="39">
        <v>159477</v>
      </c>
      <c r="E552" s="39">
        <v>827619</v>
      </c>
      <c r="F552" s="38">
        <v>62.71912540808934</v>
      </c>
    </row>
    <row r="553" spans="1:8" x14ac:dyDescent="0.25">
      <c r="A553" s="49">
        <v>45139</v>
      </c>
      <c r="B553" s="41" t="s">
        <v>98</v>
      </c>
      <c r="C553" s="44">
        <f>VLOOKUP(Таблица1[[#This Row],[ОКВЭД2]],$B$1:$C$79,2,FALSE)</f>
        <v>0</v>
      </c>
      <c r="D553" s="38">
        <v>33062.6</v>
      </c>
      <c r="E553" s="38">
        <v>359780.95140000002</v>
      </c>
      <c r="F553" s="38">
        <v>339.25404896651827</v>
      </c>
      <c r="G553" s="41"/>
      <c r="H553" s="41"/>
    </row>
    <row r="554" spans="1:8" x14ac:dyDescent="0.25">
      <c r="A554" s="49">
        <v>45139</v>
      </c>
      <c r="B554" s="41" t="s">
        <v>15</v>
      </c>
      <c r="C554" s="44" t="str">
        <f>VLOOKUP(Таблица1[[#This Row],[ОКВЭД2]],$B$1:$C$79,2,FALSE)</f>
        <v>Добыча полезных ископаемых</v>
      </c>
      <c r="D554" s="38">
        <v>1289282.7409999999</v>
      </c>
      <c r="E554" s="38">
        <v>15700374.703</v>
      </c>
      <c r="F554" s="38">
        <v>92.341869190866149</v>
      </c>
      <c r="G554" s="41"/>
      <c r="H554" s="41"/>
    </row>
    <row r="555" spans="1:8" x14ac:dyDescent="0.25">
      <c r="A555" s="49">
        <v>45139</v>
      </c>
      <c r="B555" s="41" t="s">
        <v>5</v>
      </c>
      <c r="C555" s="44" t="str">
        <f>VLOOKUP(Таблица1[[#This Row],[ОКВЭД2]],$B$1:$C$79,2,FALSE)</f>
        <v>Переработка и консервирование рыбы, ракообразных и моллюсков</v>
      </c>
      <c r="D555" s="38">
        <v>902.00390000000004</v>
      </c>
      <c r="E555" s="38">
        <v>4779.5888999999997</v>
      </c>
      <c r="F555" s="38">
        <v>219.81731058442401</v>
      </c>
      <c r="G555" s="41"/>
      <c r="H555" s="41"/>
    </row>
    <row r="556" spans="1:8" x14ac:dyDescent="0.25">
      <c r="A556" s="49">
        <v>45139</v>
      </c>
      <c r="B556" s="41" t="s">
        <v>100</v>
      </c>
      <c r="C556" s="44">
        <f>VLOOKUP(Таблица1[[#This Row],[ОКВЭД2]],$B$1:$C$79,2,FALSE)</f>
        <v>0</v>
      </c>
      <c r="D556" s="38">
        <v>315</v>
      </c>
      <c r="E556" s="38">
        <v>1651.4549999999999</v>
      </c>
      <c r="F556" s="38">
        <v>4.522368713414437</v>
      </c>
      <c r="G556" s="41"/>
      <c r="H556" s="41"/>
    </row>
    <row r="557" spans="1:8" x14ac:dyDescent="0.25">
      <c r="A557" s="49">
        <v>45139</v>
      </c>
      <c r="B557" s="41" t="s">
        <v>59</v>
      </c>
      <c r="C557" s="44" t="str">
        <f>VLOOKUP(Таблица1[[#This Row],[ОКВЭД2]],$B$1:$C$79,2,FALSE)</f>
        <v>Производство одежды</v>
      </c>
      <c r="D557" s="38">
        <v>11998.613499999999</v>
      </c>
      <c r="E557" s="38">
        <v>90552.074900000007</v>
      </c>
      <c r="F557" s="38">
        <v>141.51850521399427</v>
      </c>
      <c r="G557" s="41"/>
      <c r="H557" s="41"/>
    </row>
    <row r="558" spans="1:8" x14ac:dyDescent="0.25">
      <c r="A558" s="49">
        <v>45139</v>
      </c>
      <c r="B558" s="41" t="s">
        <v>54</v>
      </c>
      <c r="C558" s="44" t="e">
        <f>VLOOKUP(Таблица1[[#This Row],[ОКВЭД2]],$B$1:$C$79,2,FALSE)</f>
        <v>#N/A</v>
      </c>
      <c r="D558" s="38">
        <v>623.6</v>
      </c>
      <c r="E558" s="38">
        <v>2272.8000000000002</v>
      </c>
      <c r="F558" s="38"/>
      <c r="G558" s="41"/>
      <c r="H558" s="41"/>
    </row>
    <row r="559" spans="1:8" x14ac:dyDescent="0.25">
      <c r="A559" s="49">
        <v>45139</v>
      </c>
      <c r="B559" s="41" t="s">
        <v>75</v>
      </c>
      <c r="C559" s="44" t="str">
        <f>VLOOKUP(Таблица1[[#This Row],[ОКВЭД2]],$B$1:$C$79,2,FALSE)</f>
        <v>Производство, передача и распределение электроэнергии</v>
      </c>
      <c r="D559" s="38">
        <v>181336.1</v>
      </c>
      <c r="E559" s="38">
        <v>1570357</v>
      </c>
      <c r="F559" s="38">
        <v>115.71573883250646</v>
      </c>
      <c r="G559" s="41"/>
      <c r="H559" s="41"/>
    </row>
    <row r="560" spans="1:8" x14ac:dyDescent="0.25">
      <c r="A560" s="49">
        <v>45139</v>
      </c>
      <c r="B560" s="41" t="s">
        <v>63</v>
      </c>
      <c r="C560" s="44">
        <f>VLOOKUP(Таблица1[[#This Row],[ОКВЭД2]],$B$1:$C$79,2,FALSE)</f>
        <v>0</v>
      </c>
      <c r="D560" s="38">
        <v>10109</v>
      </c>
      <c r="E560" s="38">
        <v>16174.7</v>
      </c>
      <c r="F560" s="38">
        <v>38.683978915345683</v>
      </c>
      <c r="G560" s="41"/>
      <c r="H560" s="41"/>
    </row>
    <row r="561" spans="1:8" x14ac:dyDescent="0.25">
      <c r="A561" s="49">
        <v>45139</v>
      </c>
      <c r="B561" s="41" t="s">
        <v>10</v>
      </c>
      <c r="C561" s="44" t="str">
        <f>VLOOKUP(Таблица1[[#This Row],[ОКВЭД2]],$B$1:$C$79,2,FALSE)</f>
        <v>Водоснабжение; водоотведение, организация сбора и утилизации отходов, деятельность по ликвидации загрязнений</v>
      </c>
      <c r="D561" s="38">
        <v>86439.9</v>
      </c>
      <c r="E561" s="38">
        <v>844580.46849999996</v>
      </c>
      <c r="F561" s="38">
        <v>183.74098164576395</v>
      </c>
      <c r="G561" s="41"/>
      <c r="H561" s="41"/>
    </row>
    <row r="562" spans="1:8" x14ac:dyDescent="0.25">
      <c r="A562" s="49">
        <v>45139</v>
      </c>
      <c r="B562" s="41" t="s">
        <v>51</v>
      </c>
      <c r="C562" s="44" t="str">
        <f>VLOOKUP(Таблица1[[#This Row],[ОКВЭД2]],$B$1:$C$79,2,FALSE)</f>
        <v>Сбор, обработка и утилизация отходов; обработка вторичного сырья</v>
      </c>
      <c r="D562" s="38">
        <v>22753.7</v>
      </c>
      <c r="E562" s="38">
        <v>186377.22750000001</v>
      </c>
      <c r="F562" s="38">
        <v>130.03209271601665</v>
      </c>
      <c r="G562" s="41"/>
      <c r="H562" s="41"/>
    </row>
    <row r="563" spans="1:8" x14ac:dyDescent="0.25">
      <c r="A563" s="49">
        <v>45139</v>
      </c>
      <c r="B563" s="41" t="s">
        <v>55</v>
      </c>
      <c r="C563" s="44" t="str">
        <f>VLOOKUP(Таблица1[[#This Row],[ОКВЭД2]],$B$1:$C$79,2,FALSE)</f>
        <v>Производство прочих пищевых продуктов</v>
      </c>
      <c r="D563" s="38">
        <v>7738.2030000000004</v>
      </c>
      <c r="E563" s="38">
        <v>61080.282899999998</v>
      </c>
      <c r="F563" s="38">
        <v>269.31079243010902</v>
      </c>
      <c r="G563" s="41"/>
      <c r="H563" s="41"/>
    </row>
    <row r="564" spans="1:8" x14ac:dyDescent="0.25">
      <c r="A564" s="49">
        <v>45139</v>
      </c>
      <c r="B564" s="41" t="s">
        <v>74</v>
      </c>
      <c r="C564" s="44" t="str">
        <f>VLOOKUP(Таблица1[[#This Row],[ОКВЭД2]],$B$1:$C$79,2,FALSE)</f>
        <v>Производство основных драгоценных металлов и прочих цветных металлов, производство ядерного топлива</v>
      </c>
      <c r="D564" s="38">
        <v>192932.5</v>
      </c>
      <c r="E564" s="38">
        <v>872344.7</v>
      </c>
      <c r="F564" s="38">
        <v>150.29296408952337</v>
      </c>
      <c r="G564" s="41"/>
      <c r="H564" s="41"/>
    </row>
    <row r="565" spans="1:8" x14ac:dyDescent="0.25">
      <c r="A565" s="49">
        <v>45139</v>
      </c>
      <c r="B565" s="41" t="s">
        <v>35</v>
      </c>
      <c r="C565" s="44" t="str">
        <f>VLOOKUP(Таблица1[[#This Row],[ОКВЭД2]],$B$1:$C$79,2,FALSE)</f>
        <v>Добыча металлических руд</v>
      </c>
      <c r="D565" s="38">
        <v>1076828</v>
      </c>
      <c r="E565" s="38">
        <v>14229261.699999999</v>
      </c>
      <c r="F565" s="38">
        <v>87.95887630667589</v>
      </c>
      <c r="G565" s="41"/>
      <c r="H565" s="41"/>
    </row>
    <row r="566" spans="1:8" x14ac:dyDescent="0.25">
      <c r="A566" s="49">
        <v>45139</v>
      </c>
      <c r="B566" s="41" t="s">
        <v>21</v>
      </c>
      <c r="C566" s="44" t="str">
        <f>VLOOKUP(Таблица1[[#This Row],[ОКВЭД2]],$B$1:$C$79,2,FALSE)</f>
        <v>Производство машин и оборудования, не включенных в другие группировки</v>
      </c>
      <c r="D566" s="38"/>
      <c r="E566" s="38"/>
      <c r="F566" s="38"/>
      <c r="G566" s="41"/>
      <c r="H566" s="41"/>
    </row>
    <row r="567" spans="1:8" x14ac:dyDescent="0.25">
      <c r="A567" s="49">
        <v>45139</v>
      </c>
      <c r="B567" s="41" t="s">
        <v>119</v>
      </c>
      <c r="C567" s="44" t="str">
        <f>VLOOKUP(Таблица1[[#This Row],[ОКВЭД2]],$B$1:$C$79,2,FALSE)</f>
        <v>Производство кожи и изделий из кожи</v>
      </c>
      <c r="D567" s="38">
        <v>2595.5</v>
      </c>
      <c r="E567" s="38">
        <v>26488.400000000001</v>
      </c>
      <c r="F567" s="38">
        <v>95.772590535693624</v>
      </c>
      <c r="G567" s="41"/>
      <c r="H567" s="41"/>
    </row>
    <row r="568" spans="1:8" x14ac:dyDescent="0.25">
      <c r="A568" s="49">
        <v>45139</v>
      </c>
      <c r="B568" s="41" t="s">
        <v>110</v>
      </c>
      <c r="C568" s="44">
        <f>VLOOKUP(Таблица1[[#This Row],[ОКВЭД2]],$B$1:$C$79,2,FALSE)</f>
        <v>0</v>
      </c>
      <c r="D568" s="38">
        <v>57823.7</v>
      </c>
      <c r="E568" s="38">
        <v>216128.6</v>
      </c>
      <c r="F568" s="38"/>
      <c r="G568" s="41"/>
      <c r="H568" s="41"/>
    </row>
    <row r="569" spans="1:8" x14ac:dyDescent="0.25">
      <c r="A569" s="49">
        <v>45139</v>
      </c>
      <c r="B569" s="41" t="s">
        <v>107</v>
      </c>
      <c r="C569" s="44" t="str">
        <f>VLOOKUP(Таблица1[[#This Row],[ОКВЭД2]],$B$1:$C$79,2,FALSE)</f>
        <v>Производство текстильных изделий</v>
      </c>
      <c r="D569" s="38">
        <v>19.8</v>
      </c>
      <c r="E569" s="38">
        <v>954.9</v>
      </c>
      <c r="F569" s="38">
        <v>201.03157894736842</v>
      </c>
      <c r="G569" s="41"/>
      <c r="H569" s="41"/>
    </row>
    <row r="570" spans="1:8" x14ac:dyDescent="0.25">
      <c r="A570" s="49">
        <v>45139</v>
      </c>
      <c r="B570" s="41" t="s">
        <v>97</v>
      </c>
      <c r="C570" s="44">
        <f>VLOOKUP(Таблица1[[#This Row],[ОКВЭД2]],$B$1:$C$79,2,FALSE)</f>
        <v>0</v>
      </c>
      <c r="D570" s="38"/>
      <c r="E570" s="38">
        <v>89.9</v>
      </c>
      <c r="F570" s="38">
        <v>72.793522267206484</v>
      </c>
      <c r="G570" s="41"/>
      <c r="H570" s="41"/>
    </row>
    <row r="571" spans="1:8" x14ac:dyDescent="0.25">
      <c r="A571" s="49">
        <v>45139</v>
      </c>
      <c r="B571" s="41" t="s">
        <v>111</v>
      </c>
      <c r="C571" s="44">
        <f>VLOOKUP(Таблица1[[#This Row],[ОКВЭД2]],$B$1:$C$79,2,FALSE)</f>
        <v>0</v>
      </c>
      <c r="D571" s="38">
        <v>13257.2</v>
      </c>
      <c r="E571" s="38">
        <v>96056.8</v>
      </c>
      <c r="F571" s="38">
        <v>68.750630736120044</v>
      </c>
      <c r="G571" s="41"/>
      <c r="H571" s="41"/>
    </row>
    <row r="572" spans="1:8" x14ac:dyDescent="0.25">
      <c r="A572" s="49">
        <v>45139</v>
      </c>
      <c r="B572" s="41" t="s">
        <v>25</v>
      </c>
      <c r="C572" s="44" t="str">
        <f>VLOOKUP(Таблица1[[#This Row],[ОКВЭД2]],$B$1:$C$79,2,FALSE)</f>
        <v>Обрабатывающие производства</v>
      </c>
      <c r="D572" s="38">
        <v>606360.96600000001</v>
      </c>
      <c r="E572" s="38">
        <v>3486432.4731999999</v>
      </c>
      <c r="F572" s="38">
        <v>75.680622446180749</v>
      </c>
      <c r="G572" s="41"/>
      <c r="H572" s="41"/>
    </row>
    <row r="573" spans="1:8" x14ac:dyDescent="0.25">
      <c r="A573" s="49">
        <v>45139</v>
      </c>
      <c r="B573" s="41" t="s">
        <v>52</v>
      </c>
      <c r="C573" s="44">
        <f>VLOOKUP(Таблица1[[#This Row],[ОКВЭД2]],$B$1:$C$79,2,FALSE)</f>
        <v>0</v>
      </c>
      <c r="D573" s="38"/>
      <c r="E573" s="38"/>
      <c r="F573" s="38"/>
      <c r="G573" s="41"/>
      <c r="H573" s="41"/>
    </row>
    <row r="574" spans="1:8" x14ac:dyDescent="0.25">
      <c r="A574" s="49">
        <v>45139</v>
      </c>
      <c r="B574" s="41" t="s">
        <v>50</v>
      </c>
      <c r="C574" s="44" t="str">
        <f>VLOOKUP(Таблица1[[#This Row],[ОКВЭД2]],$B$1:$C$79,2,FALSE)</f>
        <v>Производство химических веществ и химических продуктов</v>
      </c>
      <c r="D574" s="38">
        <v>57823.7</v>
      </c>
      <c r="E574" s="38">
        <v>216128.6</v>
      </c>
      <c r="F574" s="38"/>
      <c r="G574" s="41"/>
      <c r="H574" s="41"/>
    </row>
    <row r="575" spans="1:8" x14ac:dyDescent="0.25">
      <c r="A575" s="49">
        <v>45139</v>
      </c>
      <c r="B575" s="41" t="s">
        <v>102</v>
      </c>
      <c r="C575" s="44">
        <f>VLOOKUP(Таблица1[[#This Row],[ОКВЭД2]],$B$1:$C$79,2,FALSE)</f>
        <v>0</v>
      </c>
      <c r="D575" s="38">
        <v>12715</v>
      </c>
      <c r="E575" s="38">
        <v>103789</v>
      </c>
      <c r="F575" s="38">
        <v>120.08168271010737</v>
      </c>
      <c r="G575" s="41"/>
      <c r="H575" s="41"/>
    </row>
    <row r="576" spans="1:8" x14ac:dyDescent="0.25">
      <c r="A576" s="49">
        <v>45139</v>
      </c>
      <c r="B576" s="41" t="s">
        <v>85</v>
      </c>
      <c r="C576" s="44" t="str">
        <f>VLOOKUP(Таблица1[[#This Row],[ОКВЭД2]],$B$1:$C$79,2,FALSE)</f>
        <v>Производство мебели</v>
      </c>
      <c r="D576" s="38">
        <v>9604.7999999999993</v>
      </c>
      <c r="E576" s="38">
        <v>117489.60000000001</v>
      </c>
      <c r="F576" s="38">
        <v>107.17057410201353</v>
      </c>
      <c r="G576" s="41"/>
      <c r="H576" s="41"/>
    </row>
    <row r="577" spans="1:8" x14ac:dyDescent="0.25">
      <c r="A577" s="49">
        <v>45139</v>
      </c>
      <c r="B577" s="41" t="s">
        <v>121</v>
      </c>
      <c r="C577" s="44">
        <f>VLOOKUP(Таблица1[[#This Row],[ОКВЭД2]],$B$1:$C$79,2,FALSE)</f>
        <v>0</v>
      </c>
      <c r="D577" s="38">
        <v>4119.2</v>
      </c>
      <c r="E577" s="38">
        <v>32774.800000000003</v>
      </c>
      <c r="F577" s="38">
        <v>212.03032812338267</v>
      </c>
      <c r="G577" s="41"/>
      <c r="H577" s="41"/>
    </row>
    <row r="578" spans="1:8" x14ac:dyDescent="0.25">
      <c r="A578" s="49">
        <v>45139</v>
      </c>
      <c r="B578" s="41" t="s">
        <v>65</v>
      </c>
      <c r="C578" s="44">
        <f>VLOOKUP(Таблица1[[#This Row],[ОКВЭД2]],$B$1:$C$79,2,FALSE)</f>
        <v>0</v>
      </c>
      <c r="D578" s="38">
        <v>1895643.7069999999</v>
      </c>
      <c r="E578" s="38">
        <v>19186807.176199999</v>
      </c>
      <c r="F578" s="38">
        <v>88.78993362260745</v>
      </c>
      <c r="G578" s="41"/>
      <c r="H578" s="41"/>
    </row>
    <row r="579" spans="1:8" x14ac:dyDescent="0.25">
      <c r="A579" s="49">
        <v>45139</v>
      </c>
      <c r="B579" s="41" t="s">
        <v>38</v>
      </c>
      <c r="C579" s="44" t="str">
        <f>VLOOKUP(Таблица1[[#This Row],[ОКВЭД2]],$B$1:$C$79,2,FALSE)</f>
        <v>Производство напитков</v>
      </c>
      <c r="D579" s="38"/>
      <c r="E579" s="38"/>
      <c r="F579" s="38"/>
      <c r="G579" s="41"/>
      <c r="H579" s="41"/>
    </row>
    <row r="580" spans="1:8" x14ac:dyDescent="0.25">
      <c r="A580" s="49">
        <v>45139</v>
      </c>
      <c r="B580" s="41" t="s">
        <v>126</v>
      </c>
      <c r="C580" s="44">
        <f>VLOOKUP(Таблица1[[#This Row],[ОКВЭД2]],$B$1:$C$79,2,FALSE)</f>
        <v>0</v>
      </c>
      <c r="D580" s="38"/>
      <c r="E580" s="38"/>
      <c r="F580" s="38"/>
      <c r="G580" s="41"/>
      <c r="H580" s="41"/>
    </row>
    <row r="581" spans="1:8" x14ac:dyDescent="0.25">
      <c r="A581" s="49">
        <v>45139</v>
      </c>
      <c r="B581" s="41" t="s">
        <v>28</v>
      </c>
      <c r="C581" s="44">
        <f>VLOOKUP(Таблица1[[#This Row],[ОКВЭД2]],$B$1:$C$79,2,FALSE)</f>
        <v>0</v>
      </c>
      <c r="D581" s="38">
        <v>303.3</v>
      </c>
      <c r="E581" s="38">
        <v>10094</v>
      </c>
      <c r="F581" s="38">
        <v>113.66093144761733</v>
      </c>
      <c r="G581" s="41"/>
      <c r="H581" s="41"/>
    </row>
    <row r="582" spans="1:8" x14ac:dyDescent="0.25">
      <c r="A582" s="49">
        <v>45139</v>
      </c>
      <c r="B582" s="41" t="s">
        <v>47</v>
      </c>
      <c r="C582" s="44">
        <f>VLOOKUP(Таблица1[[#This Row],[ОКВЭД2]],$B$1:$C$79,2,FALSE)</f>
        <v>0</v>
      </c>
      <c r="D582" s="38">
        <v>637.61389999999994</v>
      </c>
      <c r="E582" s="38">
        <v>1631.7815000000001</v>
      </c>
      <c r="F582" s="38">
        <v>257.38040934012201</v>
      </c>
      <c r="G582" s="41"/>
      <c r="H582" s="41"/>
    </row>
    <row r="583" spans="1:8" x14ac:dyDescent="0.25">
      <c r="A583" s="49">
        <v>45139</v>
      </c>
      <c r="B583" s="41" t="s">
        <v>72</v>
      </c>
      <c r="C583" s="44">
        <f>VLOOKUP(Таблица1[[#This Row],[ОКВЭД2]],$B$1:$C$79,2,FALSE)</f>
        <v>0</v>
      </c>
      <c r="D583" s="38">
        <v>1530.7708</v>
      </c>
      <c r="E583" s="38">
        <v>8912.3994000000002</v>
      </c>
      <c r="F583" s="38">
        <v>108.13661731011057</v>
      </c>
      <c r="G583" s="41"/>
      <c r="H583" s="41"/>
    </row>
    <row r="584" spans="1:8" x14ac:dyDescent="0.25">
      <c r="A584" s="49">
        <v>45139</v>
      </c>
      <c r="B584" s="41" t="s">
        <v>39</v>
      </c>
      <c r="C584" s="44" t="str">
        <f>VLOOKUP(Таблица1[[#This Row],[ОКВЭД2]],$B$1:$C$79,2,FALSE)</f>
        <v>Производство резиновых и пластмассовых изделий</v>
      </c>
      <c r="D584" s="38">
        <v>15712.1</v>
      </c>
      <c r="E584" s="38">
        <v>117150.39999999999</v>
      </c>
      <c r="F584" s="38">
        <v>112.34441813653709</v>
      </c>
      <c r="G584" s="41"/>
      <c r="H584" s="41"/>
    </row>
    <row r="585" spans="1:8" x14ac:dyDescent="0.25">
      <c r="A585" s="49">
        <v>45139</v>
      </c>
      <c r="B585" s="41" t="s">
        <v>27</v>
      </c>
      <c r="C585" s="44">
        <f>VLOOKUP(Таблица1[[#This Row],[ОКВЭД2]],$B$1:$C$79,2,FALSE)</f>
        <v>0</v>
      </c>
      <c r="D585" s="38">
        <v>338.5</v>
      </c>
      <c r="E585" s="38">
        <v>28364.3</v>
      </c>
      <c r="F585" s="38">
        <v>68.573922167342388</v>
      </c>
      <c r="G585" s="41"/>
      <c r="H585" s="41"/>
    </row>
    <row r="586" spans="1:8" x14ac:dyDescent="0.25">
      <c r="A586" s="49">
        <v>45139</v>
      </c>
      <c r="B586" s="41" t="s">
        <v>89</v>
      </c>
      <c r="C586" s="44" t="str">
        <f>VLOOKUP(Таблица1[[#This Row],[ОКВЭД2]],$B$1:$C$79,2,FALSE)</f>
        <v>Производство лекарственных средств и материалов, применяемых в медицинских целях</v>
      </c>
      <c r="D586" s="38">
        <v>303.3</v>
      </c>
      <c r="E586" s="38">
        <v>10094</v>
      </c>
      <c r="F586" s="38">
        <v>113.66093144761733</v>
      </c>
      <c r="G586" s="41"/>
      <c r="H586" s="41"/>
    </row>
    <row r="587" spans="1:8" x14ac:dyDescent="0.25">
      <c r="A587" s="49">
        <v>45139</v>
      </c>
      <c r="B587" s="41" t="s">
        <v>129</v>
      </c>
      <c r="C587" s="44">
        <f>VLOOKUP(Таблица1[[#This Row],[ОКВЭД2]],$B$1:$C$79,2,FALSE)</f>
        <v>0</v>
      </c>
      <c r="D587" s="38">
        <v>1066719</v>
      </c>
      <c r="E587" s="38">
        <v>14213087</v>
      </c>
      <c r="F587" s="38">
        <v>88.08656489475942</v>
      </c>
      <c r="G587" s="41"/>
      <c r="H587" s="41"/>
    </row>
    <row r="588" spans="1:8" x14ac:dyDescent="0.25">
      <c r="A588" s="49">
        <v>45139</v>
      </c>
      <c r="B588" s="41" t="s">
        <v>81</v>
      </c>
      <c r="C588" s="44">
        <f>VLOOKUP(Таблица1[[#This Row],[ОКВЭД2]],$B$1:$C$79,2,FALSE)</f>
        <v>0</v>
      </c>
      <c r="D588" s="38">
        <v>11660.113499999999</v>
      </c>
      <c r="E588" s="38">
        <v>62187.774899999997</v>
      </c>
      <c r="F588" s="38">
        <v>274.88822889582053</v>
      </c>
      <c r="G588" s="41"/>
      <c r="H588" s="41"/>
    </row>
    <row r="589" spans="1:8" x14ac:dyDescent="0.25">
      <c r="A589" s="49">
        <v>45139</v>
      </c>
      <c r="B589" s="41" t="s">
        <v>29</v>
      </c>
      <c r="C589" s="44">
        <f>VLOOKUP(Таблица1[[#This Row],[ОКВЭД2]],$B$1:$C$79,2,FALSE)</f>
        <v>0</v>
      </c>
      <c r="D589" s="38">
        <v>30623.599999999999</v>
      </c>
      <c r="E589" s="38">
        <v>298422.28960000002</v>
      </c>
      <c r="F589" s="38">
        <v>141.91941360295542</v>
      </c>
      <c r="G589" s="41"/>
      <c r="H589" s="41"/>
    </row>
    <row r="590" spans="1:8" x14ac:dyDescent="0.25">
      <c r="A590" s="49">
        <v>45139</v>
      </c>
      <c r="B590" s="41" t="s">
        <v>69</v>
      </c>
      <c r="C590" s="44" t="str">
        <f>VLOOKUP(Таблица1[[#This Row],[ОКВЭД2]],$B$1:$C$79,2,FALSE)</f>
        <v>Производство металлургическое</v>
      </c>
      <c r="D590" s="38">
        <v>193261.8</v>
      </c>
      <c r="E590" s="38">
        <v>875854.3</v>
      </c>
      <c r="F590" s="38">
        <v>148.05993164781773</v>
      </c>
      <c r="G590" s="41"/>
      <c r="H590" s="41"/>
    </row>
    <row r="591" spans="1:8" x14ac:dyDescent="0.25">
      <c r="A591" s="49">
        <v>45139</v>
      </c>
      <c r="B591" s="41" t="s">
        <v>106</v>
      </c>
      <c r="C591" s="44" t="str">
        <f>VLOOKUP(Таблица1[[#This Row],[ОКВЭД2]],$B$1:$C$79,2,FALSE)</f>
        <v>Производство, передача и распределение пара и горячей воды; кондиционирование воздуха</v>
      </c>
      <c r="D591" s="38">
        <v>79865.303100000005</v>
      </c>
      <c r="E591" s="38">
        <v>2368472.4619999998</v>
      </c>
      <c r="F591" s="38">
        <v>119.22136548197498</v>
      </c>
      <c r="G591" s="41"/>
      <c r="H591" s="41"/>
    </row>
    <row r="592" spans="1:8" x14ac:dyDescent="0.25">
      <c r="A592" s="49">
        <v>45139</v>
      </c>
      <c r="B592" s="41" t="s">
        <v>862</v>
      </c>
      <c r="C592" s="44">
        <f>VLOOKUP(Таблица1[[#This Row],[ОКВЭД2]],$B$1:$C$79,2,FALSE)</f>
        <v>0</v>
      </c>
      <c r="D592" s="38">
        <v>147000</v>
      </c>
      <c r="E592" s="38">
        <v>1033248.028</v>
      </c>
      <c r="F592" s="38">
        <v>195.42156721659103</v>
      </c>
      <c r="G592" s="41"/>
      <c r="H592" s="41"/>
    </row>
    <row r="593" spans="1:8" x14ac:dyDescent="0.25">
      <c r="A593" s="49">
        <v>45139</v>
      </c>
      <c r="B593" s="41" t="s">
        <v>20</v>
      </c>
      <c r="C593" s="44" t="str">
        <f>VLOOKUP(Таблица1[[#This Row],[ОКВЭД2]],$B$1:$C$79,2,FALSE)</f>
        <v>Производство пищевых продуктов</v>
      </c>
      <c r="D593" s="38">
        <v>38087.827799999999</v>
      </c>
      <c r="E593" s="38">
        <v>281460.77750000003</v>
      </c>
      <c r="F593" s="38">
        <v>184.34412233223458</v>
      </c>
      <c r="G593" s="41"/>
      <c r="H593" s="41"/>
    </row>
    <row r="594" spans="1:8" x14ac:dyDescent="0.25">
      <c r="A594" s="49">
        <v>45139</v>
      </c>
      <c r="B594" s="41" t="s">
        <v>17</v>
      </c>
      <c r="C594" s="44" t="str">
        <f>VLOOKUP(Таблица1[[#This Row],[ОКВЭД2]],$B$1:$C$79,2,FALSE)</f>
        <v>Сбор и обработка сточных вод</v>
      </c>
      <c r="D594" s="38">
        <v>30623.599999999999</v>
      </c>
      <c r="E594" s="38">
        <v>298422.28960000002</v>
      </c>
      <c r="F594" s="38">
        <v>141.91941360295542</v>
      </c>
      <c r="G594" s="41"/>
      <c r="H594" s="41"/>
    </row>
    <row r="595" spans="1:8" x14ac:dyDescent="0.25">
      <c r="A595" s="49">
        <v>45139</v>
      </c>
      <c r="B595" s="41" t="s">
        <v>93</v>
      </c>
      <c r="C595" s="44">
        <f>VLOOKUP(Таблица1[[#This Row],[ОКВЭД2]],$B$1:$C$79,2,FALSE)</f>
        <v>0</v>
      </c>
      <c r="D595" s="38">
        <v>13942.876399999999</v>
      </c>
      <c r="E595" s="38">
        <v>104232.2307</v>
      </c>
      <c r="F595" s="38">
        <v>126.01973521122925</v>
      </c>
      <c r="G595" s="41"/>
      <c r="H595" s="41"/>
    </row>
    <row r="596" spans="1:8" x14ac:dyDescent="0.25">
      <c r="A596" s="49">
        <v>45139</v>
      </c>
      <c r="B596" s="41" t="s">
        <v>99</v>
      </c>
      <c r="C596" s="44" t="str">
        <f>VLOOKUP(Таблица1[[#This Row],[ОКВЭД2]],$B$1:$C$79,2,FALSE)</f>
        <v>Добыча угля</v>
      </c>
      <c r="D596" s="38"/>
      <c r="E596" s="38">
        <v>688</v>
      </c>
      <c r="F596" s="38">
        <v>189.89787468948384</v>
      </c>
      <c r="G596" s="41"/>
      <c r="H596" s="41"/>
    </row>
    <row r="597" spans="1:8" x14ac:dyDescent="0.25">
      <c r="A597" s="49">
        <v>45139</v>
      </c>
      <c r="B597" s="41" t="s">
        <v>18</v>
      </c>
      <c r="C597" s="44">
        <f>VLOOKUP(Таблица1[[#This Row],[ОКВЭД2]],$B$1:$C$79,2,FALSE)</f>
        <v>0</v>
      </c>
      <c r="D597" s="38">
        <v>65454.741000000002</v>
      </c>
      <c r="E597" s="38">
        <v>437176.97499999998</v>
      </c>
      <c r="F597" s="38">
        <v>147.60582292827979</v>
      </c>
      <c r="G597" s="41"/>
      <c r="H597" s="41"/>
    </row>
    <row r="598" spans="1:8" x14ac:dyDescent="0.25">
      <c r="A598" s="49">
        <v>45139</v>
      </c>
      <c r="B598" s="41" t="s">
        <v>46</v>
      </c>
      <c r="C598" s="44" t="str">
        <f>VLOOKUP(Таблица1[[#This Row],[ОКВЭД2]],$B$1:$C$79,2,FALSE)</f>
        <v>Производство готовых металлических изделий, кроме машин и оборудования</v>
      </c>
      <c r="D598" s="38">
        <v>16572.900000000001</v>
      </c>
      <c r="E598" s="38">
        <v>145169.4</v>
      </c>
      <c r="F598" s="38">
        <v>248.26783005460649</v>
      </c>
      <c r="G598" s="41"/>
      <c r="H598" s="41"/>
    </row>
    <row r="599" spans="1:8" x14ac:dyDescent="0.25">
      <c r="A599" s="49">
        <v>45139</v>
      </c>
      <c r="B599" s="41" t="s">
        <v>76</v>
      </c>
      <c r="C599" s="44" t="str">
        <f>VLOOKUP(Таблица1[[#This Row],[ОКВЭД2]],$B$1:$C$79,2,FALSE)</f>
        <v>Деятельность полиграфическая и копирование носителей информации</v>
      </c>
      <c r="D599" s="38">
        <v>1530.7708</v>
      </c>
      <c r="E599" s="38">
        <v>8912.3994000000002</v>
      </c>
      <c r="F599" s="38">
        <v>108.13661731011057</v>
      </c>
      <c r="G599" s="41"/>
      <c r="H599" s="41"/>
    </row>
    <row r="600" spans="1:8" x14ac:dyDescent="0.25">
      <c r="A600" s="49">
        <v>45139</v>
      </c>
      <c r="B600" s="41" t="s">
        <v>104</v>
      </c>
      <c r="C600" s="44">
        <f>VLOOKUP(Таблица1[[#This Row],[ОКВЭД2]],$B$1:$C$79,2,FALSE)</f>
        <v>0</v>
      </c>
      <c r="D600" s="38">
        <v>7241.85</v>
      </c>
      <c r="E600" s="38">
        <v>56985.253199999999</v>
      </c>
      <c r="F600" s="38">
        <v>55.800395579716863</v>
      </c>
      <c r="G600" s="41"/>
      <c r="H600" s="41"/>
    </row>
    <row r="601" spans="1:8" x14ac:dyDescent="0.25">
      <c r="A601" s="49">
        <v>45139</v>
      </c>
      <c r="B601" s="41" t="s">
        <v>34</v>
      </c>
      <c r="C601" s="44">
        <f>VLOOKUP(Таблица1[[#This Row],[ОКВЭД2]],$B$1:$C$79,2,FALSE)</f>
        <v>0</v>
      </c>
      <c r="D601" s="38">
        <v>15405.1</v>
      </c>
      <c r="E601" s="38">
        <v>129138.1275</v>
      </c>
      <c r="F601" s="38">
        <v>126.48706709949809</v>
      </c>
      <c r="G601" s="41"/>
      <c r="H601" s="41"/>
    </row>
    <row r="602" spans="1:8" x14ac:dyDescent="0.25">
      <c r="A602" s="49">
        <v>45139</v>
      </c>
      <c r="B602" s="41" t="s">
        <v>71</v>
      </c>
      <c r="C602" s="44" t="str">
        <f>VLOOKUP(Таблица1[[#This Row],[ОКВЭД2]],$B$1:$C$79,2,FALSE)</f>
        <v>Переработка и консервирование мяса и мясной пищевой продукции</v>
      </c>
      <c r="D602" s="38">
        <v>10602</v>
      </c>
      <c r="E602" s="38">
        <v>71354.5</v>
      </c>
      <c r="F602" s="38">
        <v>290.70890201670403</v>
      </c>
      <c r="G602" s="41"/>
      <c r="H602" s="41"/>
    </row>
    <row r="603" spans="1:8" x14ac:dyDescent="0.25">
      <c r="A603" s="49">
        <v>45139</v>
      </c>
      <c r="B603" s="41" t="s">
        <v>56</v>
      </c>
      <c r="C603" s="44" t="str">
        <f>VLOOKUP(Таблица1[[#This Row],[ОКВЭД2]],$B$1:$C$79,2,FALSE)</f>
        <v>Добыча прочих полезных ископаемых</v>
      </c>
      <c r="D603" s="38">
        <v>212454.74100000001</v>
      </c>
      <c r="E603" s="38">
        <v>1470425.003</v>
      </c>
      <c r="F603" s="38">
        <v>178.2535543480451</v>
      </c>
      <c r="G603" s="41"/>
      <c r="H603" s="41"/>
    </row>
    <row r="604" spans="1:8" x14ac:dyDescent="0.25">
      <c r="A604" s="49">
        <v>45139</v>
      </c>
      <c r="B604" s="41" t="s">
        <v>109</v>
      </c>
      <c r="C604" s="44">
        <f>VLOOKUP(Таблица1[[#This Row],[ОКВЭД2]],$B$1:$C$79,2,FALSE)</f>
        <v>0</v>
      </c>
      <c r="D604" s="38">
        <v>6532.2</v>
      </c>
      <c r="E604" s="38">
        <v>52003.4</v>
      </c>
      <c r="F604" s="38">
        <v>209.62097362576233</v>
      </c>
      <c r="G604" s="41"/>
      <c r="H604" s="41"/>
    </row>
    <row r="605" spans="1:8" x14ac:dyDescent="0.25">
      <c r="A605" s="49">
        <v>45139</v>
      </c>
      <c r="B605" s="41" t="s">
        <v>42</v>
      </c>
      <c r="C605" s="44">
        <f>VLOOKUP(Таблица1[[#This Row],[ОКВЭД2]],$B$1:$C$79,2,FALSE)</f>
        <v>0</v>
      </c>
      <c r="D605" s="38">
        <v>15712.1</v>
      </c>
      <c r="E605" s="38">
        <v>117150.39999999999</v>
      </c>
      <c r="F605" s="38">
        <v>112.34441813653709</v>
      </c>
      <c r="G605" s="41"/>
      <c r="H605" s="41"/>
    </row>
    <row r="606" spans="1:8" x14ac:dyDescent="0.25">
      <c r="A606" s="49">
        <v>45139</v>
      </c>
      <c r="B606" s="41" t="s">
        <v>44</v>
      </c>
      <c r="C606" s="44">
        <f>VLOOKUP(Таблица1[[#This Row],[ОКВЭД2]],$B$1:$C$79,2,FALSE)</f>
        <v>0</v>
      </c>
      <c r="D606" s="38">
        <v>4153</v>
      </c>
      <c r="E606" s="38">
        <v>14377</v>
      </c>
      <c r="F606" s="38">
        <v>107.66062602965404</v>
      </c>
      <c r="G606" s="41"/>
      <c r="H606" s="41"/>
    </row>
    <row r="607" spans="1:8" x14ac:dyDescent="0.25">
      <c r="A607" s="49">
        <v>45139</v>
      </c>
      <c r="B607" s="41" t="s">
        <v>16</v>
      </c>
      <c r="C607" s="44" t="str">
        <f>VLOOKUP(Таблица1[[#This Row],[ОКВЭД2]],$B$1:$C$79,2,FALSE)</f>
        <v>Производство прочих транспортных средств и оборудования</v>
      </c>
      <c r="D607" s="38">
        <v>4119.2</v>
      </c>
      <c r="E607" s="38">
        <v>32774.800000000003</v>
      </c>
      <c r="F607" s="38">
        <v>212.03032812338267</v>
      </c>
      <c r="G607" s="41"/>
      <c r="H607" s="41"/>
    </row>
    <row r="608" spans="1:8" x14ac:dyDescent="0.25">
      <c r="A608" s="49">
        <v>45139</v>
      </c>
      <c r="B608" s="41" t="s">
        <v>114</v>
      </c>
      <c r="C608" s="44" t="str">
        <f>VLOOKUP(Таблица1[[#This Row],[ОКВЭД2]],$B$1:$C$79,2,FALSE)</f>
        <v>Всего по обследуемым видам экономической деятельности *</v>
      </c>
      <c r="D608" s="38">
        <v>2256000.0101000001</v>
      </c>
      <c r="E608" s="38">
        <v>24074006.106699999</v>
      </c>
      <c r="F608" s="38">
        <v>94.411555766055827</v>
      </c>
      <c r="G608" s="41"/>
      <c r="H608" s="41"/>
    </row>
    <row r="609" spans="1:8" x14ac:dyDescent="0.25">
      <c r="A609" s="49">
        <v>45139</v>
      </c>
      <c r="B609" s="41" t="s">
        <v>95</v>
      </c>
      <c r="C609" s="44">
        <f>VLOOKUP(Таблица1[[#This Row],[ОКВЭД2]],$B$1:$C$79,2,FALSE)</f>
        <v>0</v>
      </c>
      <c r="D609" s="38"/>
      <c r="E609" s="38"/>
      <c r="F609" s="38"/>
      <c r="G609" s="41"/>
      <c r="H609" s="41"/>
    </row>
    <row r="610" spans="1:8" x14ac:dyDescent="0.25">
      <c r="A610" s="49">
        <v>45139</v>
      </c>
      <c r="B610" s="41" t="s">
        <v>77</v>
      </c>
      <c r="C610" s="44">
        <f>VLOOKUP(Таблица1[[#This Row],[ОКВЭД2]],$B$1:$C$79,2,FALSE)</f>
        <v>0</v>
      </c>
      <c r="D610" s="38">
        <v>329.3</v>
      </c>
      <c r="E610" s="38">
        <v>3509.6</v>
      </c>
      <c r="F610" s="38">
        <v>31.54866779331919</v>
      </c>
      <c r="G610" s="41"/>
      <c r="H610" s="41"/>
    </row>
    <row r="611" spans="1:8" x14ac:dyDescent="0.25">
      <c r="A611" s="49">
        <v>45139</v>
      </c>
      <c r="B611" s="41" t="s">
        <v>94</v>
      </c>
      <c r="C611" s="44" t="str">
        <f>VLOOKUP(Таблица1[[#This Row],[ОКВЭД2]],$B$1:$C$79,2,FALSE)</f>
        <v>Обработка древесины и производство изделий из дерева и пробки, кроме мебели, производство изделий из соломки и материалов для плетения</v>
      </c>
      <c r="D611" s="38">
        <v>67429.977499999994</v>
      </c>
      <c r="E611" s="38">
        <v>533221.99069999997</v>
      </c>
      <c r="F611" s="38">
        <v>120.12431132006866</v>
      </c>
      <c r="G611" s="41"/>
      <c r="H611" s="41"/>
    </row>
    <row r="612" spans="1:8" x14ac:dyDescent="0.25">
      <c r="A612" s="49">
        <v>45139</v>
      </c>
      <c r="B612" s="41" t="s">
        <v>64</v>
      </c>
      <c r="C612" s="44">
        <f>VLOOKUP(Таблица1[[#This Row],[ОКВЭД2]],$B$1:$C$79,2,FALSE)</f>
        <v>0</v>
      </c>
      <c r="D612" s="38">
        <v>19.8</v>
      </c>
      <c r="E612" s="38">
        <v>954.9</v>
      </c>
      <c r="F612" s="38">
        <v>201.03157894736842</v>
      </c>
      <c r="G612" s="41"/>
      <c r="H612" s="41"/>
    </row>
    <row r="613" spans="1:8" x14ac:dyDescent="0.25">
      <c r="A613" s="49">
        <v>45139</v>
      </c>
      <c r="B613" s="41" t="s">
        <v>103</v>
      </c>
      <c r="C613" s="44">
        <f>VLOOKUP(Таблица1[[#This Row],[ОКВЭД2]],$B$1:$C$79,2,FALSE)</f>
        <v>0</v>
      </c>
      <c r="D613" s="38">
        <v>6548</v>
      </c>
      <c r="E613" s="38">
        <v>47576</v>
      </c>
      <c r="F613" s="38">
        <v>148.90393980745395</v>
      </c>
      <c r="G613" s="41"/>
      <c r="H613" s="41"/>
    </row>
    <row r="614" spans="1:8" x14ac:dyDescent="0.25">
      <c r="A614" s="49">
        <v>45139</v>
      </c>
      <c r="B614" s="41" t="s">
        <v>26</v>
      </c>
      <c r="C614" s="44" t="str">
        <f>VLOOKUP(Таблица1[[#This Row],[ОКВЭД2]],$B$1:$C$79,2,FALSE)</f>
        <v>Производство прочей неметаллической минеральной продукции</v>
      </c>
      <c r="D614" s="38">
        <v>172734.2</v>
      </c>
      <c r="E614" s="38">
        <v>923675.8</v>
      </c>
      <c r="F614" s="38">
        <v>32.282622983432191</v>
      </c>
      <c r="G614" s="41"/>
      <c r="H614" s="41"/>
    </row>
    <row r="615" spans="1:8" x14ac:dyDescent="0.25">
      <c r="A615" s="49">
        <v>45139</v>
      </c>
      <c r="B615" s="41" t="s">
        <v>3239</v>
      </c>
      <c r="C615" s="44">
        <f>VLOOKUP(Таблица1[[#This Row],[ОКВЭД2]],$B$1:$C$79,2,FALSE)</f>
        <v>0</v>
      </c>
      <c r="D615" s="38"/>
      <c r="E615" s="38"/>
      <c r="F615" s="38"/>
      <c r="G615" s="41"/>
      <c r="H615" s="41"/>
    </row>
    <row r="616" spans="1:8" x14ac:dyDescent="0.25">
      <c r="A616" s="49">
        <v>45139</v>
      </c>
      <c r="B616" s="41" t="s">
        <v>24</v>
      </c>
      <c r="C616" s="44">
        <f>VLOOKUP(Таблица1[[#This Row],[ОКВЭД2]],$B$1:$C$79,2,FALSE)</f>
        <v>0</v>
      </c>
      <c r="D616" s="38">
        <v>9604.7999999999993</v>
      </c>
      <c r="E616" s="38">
        <v>117489.60000000001</v>
      </c>
      <c r="F616" s="38">
        <v>107.17057410201353</v>
      </c>
      <c r="G616" s="41"/>
      <c r="H616" s="41"/>
    </row>
    <row r="617" spans="1:8" x14ac:dyDescent="0.25">
      <c r="A617" s="49">
        <v>45139</v>
      </c>
      <c r="B617" s="41" t="s">
        <v>12</v>
      </c>
      <c r="C617" s="44" t="str">
        <f>VLOOKUP(Таблица1[[#This Row],[ОКВЭД2]],$B$1:$C$79,2,FALSE)</f>
        <v>Производство хлебобулочных и мучных кондитерских изделий</v>
      </c>
      <c r="D617" s="38">
        <v>10308.700999999999</v>
      </c>
      <c r="E617" s="38">
        <v>81556.722200000004</v>
      </c>
      <c r="F617" s="38">
        <v>210.70826039210741</v>
      </c>
      <c r="G617" s="41"/>
      <c r="H617" s="41"/>
    </row>
    <row r="618" spans="1:8" x14ac:dyDescent="0.25">
      <c r="A618" s="49">
        <v>45139</v>
      </c>
      <c r="B618" s="41" t="s">
        <v>30</v>
      </c>
      <c r="C618" s="44">
        <f>VLOOKUP(Таблица1[[#This Row],[ОКВЭД2]],$B$1:$C$79,2,FALSE)</f>
        <v>0</v>
      </c>
      <c r="D618" s="38">
        <v>3195.6</v>
      </c>
      <c r="E618" s="38">
        <v>42862.1</v>
      </c>
      <c r="F618" s="38">
        <v>153.72787983559166</v>
      </c>
      <c r="G618" s="41"/>
      <c r="H618" s="41"/>
    </row>
    <row r="619" spans="1:8" x14ac:dyDescent="0.25">
      <c r="A619" s="49">
        <v>45139</v>
      </c>
      <c r="B619" s="41" t="s">
        <v>60</v>
      </c>
      <c r="C619" s="44" t="str">
        <f>VLOOKUP(Таблица1[[#This Row],[ОКВЭД2]],$B$1:$C$79,2,FALSE)</f>
        <v>Забор, очистка и распределение воды</v>
      </c>
      <c r="D619" s="38">
        <v>33062.6</v>
      </c>
      <c r="E619" s="38">
        <v>359780.95140000002</v>
      </c>
      <c r="F619" s="38">
        <v>339.25404896651827</v>
      </c>
      <c r="G619" s="41"/>
      <c r="H619" s="41"/>
    </row>
    <row r="620" spans="1:8" x14ac:dyDescent="0.25">
      <c r="A620" s="49">
        <v>45139</v>
      </c>
      <c r="B620" s="41" t="s">
        <v>101</v>
      </c>
      <c r="C620" s="44">
        <f>VLOOKUP(Таблица1[[#This Row],[ОКВЭД2]],$B$1:$C$79,2,FALSE)</f>
        <v>0</v>
      </c>
      <c r="D620" s="38">
        <v>60188.127500000002</v>
      </c>
      <c r="E620" s="38">
        <v>476236.73749999999</v>
      </c>
      <c r="F620" s="38">
        <v>139.34485779224104</v>
      </c>
      <c r="G620" s="41"/>
      <c r="H620" s="41"/>
    </row>
    <row r="621" spans="1:8" x14ac:dyDescent="0.25">
      <c r="A621" s="49">
        <v>45139</v>
      </c>
      <c r="B621" s="41" t="s">
        <v>80</v>
      </c>
      <c r="C621" s="44" t="str">
        <f>VLOOKUP(Таблица1[[#This Row],[ОКВЭД2]],$B$1:$C$79,2,FALSE)</f>
        <v>Ремонт и монтаж машин и оборудования</v>
      </c>
      <c r="D621" s="38">
        <v>13942.876399999999</v>
      </c>
      <c r="E621" s="38">
        <v>104232.2307</v>
      </c>
      <c r="F621" s="38">
        <v>126.01973521122925</v>
      </c>
      <c r="G621" s="41"/>
      <c r="H621" s="41"/>
    </row>
    <row r="622" spans="1:8" x14ac:dyDescent="0.25">
      <c r="A622" s="49">
        <v>45139</v>
      </c>
      <c r="B622" s="41" t="s">
        <v>40</v>
      </c>
      <c r="C622" s="44" t="str">
        <f>VLOOKUP(Таблица1[[#This Row],[ОКВЭД2]],$B$1:$C$79,2,FALSE)</f>
        <v>Производство молочной продукции</v>
      </c>
      <c r="D622" s="38">
        <v>1052.106</v>
      </c>
      <c r="E622" s="38">
        <v>7403.0469999999996</v>
      </c>
      <c r="F622" s="38">
        <v>282.89052439308654</v>
      </c>
      <c r="G622" s="41"/>
      <c r="H622" s="41"/>
    </row>
    <row r="623" spans="1:8" x14ac:dyDescent="0.25">
      <c r="A623" s="49">
        <v>45139</v>
      </c>
      <c r="B623" s="41" t="s">
        <v>79</v>
      </c>
      <c r="C623" s="44" t="str">
        <f>VLOOKUP(Таблица1[[#This Row],[ОКВЭД2]],$B$1:$C$79,2,FALSE)</f>
        <v>Обеспечение электрическое энергией, газом и паром; кондиционирование воздуха</v>
      </c>
      <c r="D623" s="38">
        <v>273916.4031</v>
      </c>
      <c r="E623" s="38">
        <v>4042618.4619999998</v>
      </c>
      <c r="F623" s="38">
        <v>117.85609330936575</v>
      </c>
      <c r="G623" s="41"/>
      <c r="H623" s="41"/>
    </row>
    <row r="624" spans="1:8" x14ac:dyDescent="0.25">
      <c r="A624" s="49">
        <v>45139</v>
      </c>
      <c r="B624" s="41" t="s">
        <v>90</v>
      </c>
      <c r="C624" s="44">
        <f>VLOOKUP(Таблица1[[#This Row],[ОКВЭД2]],$B$1:$C$79,2,FALSE)</f>
        <v>0</v>
      </c>
      <c r="D624" s="38"/>
      <c r="E624" s="38"/>
      <c r="F624" s="38"/>
      <c r="G624" s="41"/>
      <c r="H624" s="41"/>
    </row>
    <row r="625" spans="1:8" x14ac:dyDescent="0.25">
      <c r="A625" s="49">
        <v>45139</v>
      </c>
      <c r="B625" s="41" t="s">
        <v>108</v>
      </c>
      <c r="C625" s="44" t="str">
        <f>VLOOKUP(Таблица1[[#This Row],[ОКВЭД2]],$B$1:$C$79,2,FALSE)</f>
        <v>Производство электрического оборудования</v>
      </c>
      <c r="D625" s="38"/>
      <c r="E625" s="38"/>
      <c r="F625" s="38"/>
      <c r="G625" s="41"/>
      <c r="H625" s="41"/>
    </row>
    <row r="626" spans="1:8" x14ac:dyDescent="0.25">
      <c r="A626" s="49">
        <v>45139</v>
      </c>
      <c r="B626" s="41" t="s">
        <v>96</v>
      </c>
      <c r="C626" s="44" t="e">
        <f>VLOOKUP(Таблица1[[#This Row],[ОКВЭД2]],$B$1:$C$79,2,FALSE)</f>
        <v>#N/A</v>
      </c>
      <c r="D626" s="38">
        <v>623.6</v>
      </c>
      <c r="E626" s="38">
        <v>2272.8000000000002</v>
      </c>
      <c r="F626" s="38"/>
      <c r="G626" s="41"/>
      <c r="H626" s="41"/>
    </row>
    <row r="627" spans="1:8" x14ac:dyDescent="0.25">
      <c r="A627" s="49">
        <v>45139</v>
      </c>
      <c r="B627" s="41" t="s">
        <v>37</v>
      </c>
      <c r="C627" s="44">
        <f>VLOOKUP(Таблица1[[#This Row],[ОКВЭД2]],$B$1:$C$79,2,FALSE)</f>
        <v>0</v>
      </c>
      <c r="D627" s="38">
        <v>10024.9</v>
      </c>
      <c r="E627" s="38">
        <v>97503.5</v>
      </c>
      <c r="F627" s="38">
        <v>369.35102619078282</v>
      </c>
      <c r="G627" s="41"/>
      <c r="H627" s="41"/>
    </row>
    <row r="628" spans="1:8" x14ac:dyDescent="0.25">
      <c r="A628" s="49">
        <v>45139</v>
      </c>
      <c r="B628" s="41" t="s">
        <v>70</v>
      </c>
      <c r="C628" s="44">
        <f>VLOOKUP(Таблица1[[#This Row],[ОКВЭД2]],$B$1:$C$79,2,FALSE)</f>
        <v>0</v>
      </c>
      <c r="D628" s="38">
        <v>273916.4031</v>
      </c>
      <c r="E628" s="38">
        <v>4042618.4619999998</v>
      </c>
      <c r="F628" s="38">
        <v>117.85609330936575</v>
      </c>
      <c r="G628" s="41"/>
      <c r="H628" s="41"/>
    </row>
    <row r="629" spans="1:8" x14ac:dyDescent="0.25">
      <c r="A629" s="49">
        <v>45139</v>
      </c>
      <c r="B629" s="41" t="s">
        <v>1780</v>
      </c>
      <c r="C629" s="44">
        <f>VLOOKUP(Таблица1[[#This Row],[ОКВЭД2]],$B$1:$C$79,2,FALSE)</f>
        <v>0</v>
      </c>
      <c r="D629" s="38">
        <v>2595.5</v>
      </c>
      <c r="E629" s="38">
        <v>26488.400000000001</v>
      </c>
      <c r="F629" s="38">
        <v>95.772590535693624</v>
      </c>
      <c r="G629" s="41"/>
      <c r="H629" s="41"/>
    </row>
    <row r="630" spans="1:8" x14ac:dyDescent="0.25">
      <c r="A630" s="49">
        <v>45139</v>
      </c>
      <c r="B630" s="41" t="s">
        <v>45</v>
      </c>
      <c r="C630" s="44">
        <f>VLOOKUP(Таблица1[[#This Row],[ОКВЭД2]],$B$1:$C$79,2,FALSE)</f>
        <v>0</v>
      </c>
      <c r="D630" s="38">
        <v>2256000.0101000001</v>
      </c>
      <c r="E630" s="38">
        <v>24074006.106699999</v>
      </c>
      <c r="F630" s="38">
        <v>94.411555766055827</v>
      </c>
      <c r="G630" s="41"/>
      <c r="H630" s="41"/>
    </row>
    <row r="631" spans="1:8" x14ac:dyDescent="0.25">
      <c r="A631" s="49">
        <v>45139</v>
      </c>
      <c r="B631" s="41" t="s">
        <v>66</v>
      </c>
      <c r="C631" s="44">
        <f>VLOOKUP(Таблица1[[#This Row],[ОКВЭД2]],$B$1:$C$79,2,FALSE)</f>
        <v>0</v>
      </c>
      <c r="D631" s="38"/>
      <c r="E631" s="38">
        <v>688</v>
      </c>
      <c r="F631" s="38">
        <v>189.89787468948384</v>
      </c>
      <c r="G631" s="41"/>
      <c r="H631" s="41"/>
    </row>
    <row r="632" spans="1:8" x14ac:dyDescent="0.25">
      <c r="A632" s="49">
        <v>45170</v>
      </c>
      <c r="B632" s="41" t="s">
        <v>102</v>
      </c>
      <c r="C632" s="44">
        <f>VLOOKUP(Таблица1[[#This Row],[ОКВЭД2]],$B$1:$C$79,2,FALSE)</f>
        <v>0</v>
      </c>
      <c r="D632" s="38">
        <v>12100</v>
      </c>
      <c r="E632" s="38">
        <v>115889</v>
      </c>
      <c r="F632" s="38">
        <v>116.99341786464223</v>
      </c>
    </row>
    <row r="633" spans="1:8" x14ac:dyDescent="0.25">
      <c r="A633" s="49">
        <v>45170</v>
      </c>
      <c r="B633" s="41" t="s">
        <v>80</v>
      </c>
      <c r="C633" s="44" t="str">
        <f>VLOOKUP(Таблица1[[#This Row],[ОКВЭД2]],$B$1:$C$79,2,FALSE)</f>
        <v>Ремонт и монтаж машин и оборудования</v>
      </c>
      <c r="D633" s="38">
        <v>14255.1986</v>
      </c>
      <c r="E633" s="38">
        <v>118487.4293</v>
      </c>
      <c r="F633" s="38">
        <v>126.1270370136714</v>
      </c>
    </row>
    <row r="634" spans="1:8" x14ac:dyDescent="0.25">
      <c r="A634" s="49">
        <v>45170</v>
      </c>
      <c r="B634" s="41" t="s">
        <v>57</v>
      </c>
      <c r="C634" s="44">
        <f>VLOOKUP(Таблица1[[#This Row],[ОКВЭД2]],$B$1:$C$79,2,FALSE)</f>
        <v>0</v>
      </c>
      <c r="D634" s="38">
        <v>196856</v>
      </c>
      <c r="E634" s="38">
        <v>1024475</v>
      </c>
      <c r="F634" s="38">
        <v>62.802449140728733</v>
      </c>
    </row>
    <row r="635" spans="1:8" x14ac:dyDescent="0.25">
      <c r="A635" s="49">
        <v>45170</v>
      </c>
      <c r="B635" s="41" t="s">
        <v>77</v>
      </c>
      <c r="C635" s="44">
        <f>VLOOKUP(Таблица1[[#This Row],[ОКВЭД2]],$B$1:$C$79,2,FALSE)</f>
        <v>0</v>
      </c>
      <c r="D635" s="38">
        <v>329.3</v>
      </c>
      <c r="E635" s="38">
        <v>3838.9</v>
      </c>
      <c r="F635" s="38">
        <v>31.906281686863146</v>
      </c>
    </row>
    <row r="636" spans="1:8" x14ac:dyDescent="0.25">
      <c r="A636" s="49">
        <v>45170</v>
      </c>
      <c r="B636" s="41" t="s">
        <v>46</v>
      </c>
      <c r="C636" s="44" t="str">
        <f>VLOOKUP(Таблица1[[#This Row],[ОКВЭД2]],$B$1:$C$79,2,FALSE)</f>
        <v>Производство готовых металлических изделий, кроме машин и оборудования</v>
      </c>
      <c r="D636" s="38">
        <v>16572.900000000001</v>
      </c>
      <c r="E636" s="38">
        <v>161742.29999999999</v>
      </c>
      <c r="F636" s="38">
        <v>219.36781086949739</v>
      </c>
    </row>
    <row r="637" spans="1:8" x14ac:dyDescent="0.25">
      <c r="A637" s="49">
        <v>45170</v>
      </c>
      <c r="B637" s="41" t="s">
        <v>35</v>
      </c>
      <c r="C637" s="44" t="str">
        <f>VLOOKUP(Таблица1[[#This Row],[ОКВЭД2]],$B$1:$C$79,2,FALSE)</f>
        <v>Добыча металлических руд</v>
      </c>
      <c r="D637" s="38">
        <v>1937313</v>
      </c>
      <c r="E637" s="38">
        <v>16166574.699999999</v>
      </c>
      <c r="F637" s="38">
        <v>94.634831328307413</v>
      </c>
    </row>
    <row r="638" spans="1:8" x14ac:dyDescent="0.25">
      <c r="A638" s="49">
        <v>45170</v>
      </c>
      <c r="B638" s="41" t="s">
        <v>65</v>
      </c>
      <c r="C638" s="44">
        <f>VLOOKUP(Таблица1[[#This Row],[ОКВЭД2]],$B$1:$C$79,2,FALSE)</f>
        <v>0</v>
      </c>
      <c r="D638" s="38">
        <v>2880945.8300999999</v>
      </c>
      <c r="E638" s="38">
        <v>22067753.006299999</v>
      </c>
      <c r="F638" s="38">
        <v>94.857589337639638</v>
      </c>
    </row>
    <row r="639" spans="1:8" x14ac:dyDescent="0.25">
      <c r="A639" s="49">
        <v>45170</v>
      </c>
      <c r="B639" s="41" t="s">
        <v>121</v>
      </c>
      <c r="C639" s="44">
        <f>VLOOKUP(Таблица1[[#This Row],[ОКВЭД2]],$B$1:$C$79,2,FALSE)</f>
        <v>0</v>
      </c>
      <c r="D639" s="38">
        <v>4119.2</v>
      </c>
      <c r="E639" s="38">
        <v>36894</v>
      </c>
      <c r="F639" s="38">
        <v>185.71522055381331</v>
      </c>
    </row>
    <row r="640" spans="1:8" x14ac:dyDescent="0.25">
      <c r="A640" s="49">
        <v>45170</v>
      </c>
      <c r="B640" s="41" t="s">
        <v>119</v>
      </c>
      <c r="C640" s="44" t="str">
        <f>VLOOKUP(Таблица1[[#This Row],[ОКВЭД2]],$B$1:$C$79,2,FALSE)</f>
        <v>Производство кожи и изделий из кожи</v>
      </c>
      <c r="D640" s="38">
        <v>2595.5</v>
      </c>
      <c r="E640" s="38">
        <v>29083.9</v>
      </c>
      <c r="F640" s="38">
        <v>97.573732432876724</v>
      </c>
    </row>
    <row r="641" spans="1:6" x14ac:dyDescent="0.25">
      <c r="A641" s="49">
        <v>45170</v>
      </c>
      <c r="B641" s="41" t="s">
        <v>99</v>
      </c>
      <c r="C641" s="44" t="str">
        <f>VLOOKUP(Таблица1[[#This Row],[ОКВЭД2]],$B$1:$C$79,2,FALSE)</f>
        <v>Добыча угля</v>
      </c>
      <c r="D641" s="38"/>
      <c r="E641" s="38">
        <v>688</v>
      </c>
      <c r="F641" s="38">
        <v>164.86939851425834</v>
      </c>
    </row>
    <row r="642" spans="1:6" x14ac:dyDescent="0.25">
      <c r="A642" s="49">
        <v>45170</v>
      </c>
      <c r="B642" s="41" t="s">
        <v>40</v>
      </c>
      <c r="C642" s="44" t="str">
        <f>VLOOKUP(Таблица1[[#This Row],[ОКВЭД2]],$B$1:$C$79,2,FALSE)</f>
        <v>Производство молочной продукции</v>
      </c>
      <c r="D642" s="38">
        <v>1019.5650000000001</v>
      </c>
      <c r="E642" s="38">
        <v>8422.6119999999992</v>
      </c>
      <c r="F642" s="38">
        <v>244.35593882203582</v>
      </c>
    </row>
    <row r="643" spans="1:6" x14ac:dyDescent="0.25">
      <c r="A643" s="49">
        <v>45170</v>
      </c>
      <c r="B643" s="41" t="s">
        <v>106</v>
      </c>
      <c r="C643" s="44" t="str">
        <f>VLOOKUP(Таблица1[[#This Row],[ОКВЭД2]],$B$1:$C$79,2,FALSE)</f>
        <v>Производство, передача и распределение пара и горячей воды; кондиционирование воздуха</v>
      </c>
      <c r="D643" s="38">
        <v>81117.959000000003</v>
      </c>
      <c r="E643" s="38">
        <v>2449590.4210000001</v>
      </c>
      <c r="F643" s="38">
        <v>118.77261477296619</v>
      </c>
    </row>
    <row r="644" spans="1:6" x14ac:dyDescent="0.25">
      <c r="A644" s="49">
        <v>45170</v>
      </c>
      <c r="B644" s="41" t="s">
        <v>85</v>
      </c>
      <c r="C644" s="44" t="str">
        <f>VLOOKUP(Таблица1[[#This Row],[ОКВЭД2]],$B$1:$C$79,2,FALSE)</f>
        <v>Производство мебели</v>
      </c>
      <c r="D644" s="38">
        <v>9604.7999999999993</v>
      </c>
      <c r="E644" s="38">
        <v>127094.39999999999</v>
      </c>
      <c r="F644" s="38">
        <v>102.486640265719</v>
      </c>
    </row>
    <row r="645" spans="1:6" x14ac:dyDescent="0.25">
      <c r="A645" s="49">
        <v>45170</v>
      </c>
      <c r="B645" s="41" t="s">
        <v>44</v>
      </c>
      <c r="C645" s="44">
        <f>VLOOKUP(Таблица1[[#This Row],[ОКВЭД2]],$B$1:$C$79,2,FALSE)</f>
        <v>0</v>
      </c>
      <c r="D645" s="38">
        <v>2615</v>
      </c>
      <c r="E645" s="38">
        <v>16992</v>
      </c>
      <c r="F645" s="38">
        <v>110.6322026173579</v>
      </c>
    </row>
    <row r="646" spans="1:6" x14ac:dyDescent="0.25">
      <c r="A646" s="49">
        <v>45170</v>
      </c>
      <c r="B646" s="41" t="s">
        <v>63</v>
      </c>
      <c r="C646" s="44">
        <f>VLOOKUP(Таблица1[[#This Row],[ОКВЭД2]],$B$1:$C$79,2,FALSE)</f>
        <v>0</v>
      </c>
      <c r="D646" s="38">
        <v>10109</v>
      </c>
      <c r="E646" s="38">
        <v>26283.7</v>
      </c>
      <c r="F646" s="38">
        <v>50.28881384469679</v>
      </c>
    </row>
    <row r="647" spans="1:6" x14ac:dyDescent="0.25">
      <c r="A647" s="49">
        <v>45170</v>
      </c>
      <c r="B647" s="41" t="s">
        <v>104</v>
      </c>
      <c r="C647" s="44">
        <f>VLOOKUP(Таблица1[[#This Row],[ОКВЭД2]],$B$1:$C$79,2,FALSE)</f>
        <v>0</v>
      </c>
      <c r="D647" s="38">
        <v>7920.9</v>
      </c>
      <c r="E647" s="38">
        <v>64906.153200000001</v>
      </c>
      <c r="F647" s="38">
        <v>57.247496906381443</v>
      </c>
    </row>
    <row r="648" spans="1:6" x14ac:dyDescent="0.25">
      <c r="A648" s="49">
        <v>45170</v>
      </c>
      <c r="B648" s="41" t="s">
        <v>1780</v>
      </c>
      <c r="C648" s="44">
        <f>VLOOKUP(Таблица1[[#This Row],[ОКВЭД2]],$B$1:$C$79,2,FALSE)</f>
        <v>0</v>
      </c>
      <c r="D648" s="38">
        <v>2595.5</v>
      </c>
      <c r="E648" s="38">
        <v>29083.9</v>
      </c>
      <c r="F648" s="38">
        <v>97.573732432876724</v>
      </c>
    </row>
    <row r="649" spans="1:6" x14ac:dyDescent="0.25">
      <c r="A649" s="49">
        <v>45170</v>
      </c>
      <c r="B649" s="41" t="s">
        <v>108</v>
      </c>
      <c r="C649" s="44" t="str">
        <f>VLOOKUP(Таблица1[[#This Row],[ОКВЭД2]],$B$1:$C$79,2,FALSE)</f>
        <v>Производство электрического оборудования</v>
      </c>
      <c r="D649" s="38"/>
      <c r="E649" s="38"/>
      <c r="F649" s="38"/>
    </row>
    <row r="650" spans="1:6" x14ac:dyDescent="0.25">
      <c r="A650" s="49">
        <v>45170</v>
      </c>
      <c r="B650" s="41" t="s">
        <v>59</v>
      </c>
      <c r="C650" s="44" t="str">
        <f>VLOOKUP(Таблица1[[#This Row],[ОКВЭД2]],$B$1:$C$79,2,FALSE)</f>
        <v>Производство одежды</v>
      </c>
      <c r="D650" s="38">
        <v>11895.7</v>
      </c>
      <c r="E650" s="38">
        <v>102447.7749</v>
      </c>
      <c r="F650" s="38">
        <v>138.63397067065571</v>
      </c>
    </row>
    <row r="651" spans="1:6" x14ac:dyDescent="0.25">
      <c r="A651" s="49">
        <v>45170</v>
      </c>
      <c r="B651" s="41" t="s">
        <v>52</v>
      </c>
      <c r="C651" s="44">
        <f>VLOOKUP(Таблица1[[#This Row],[ОКВЭД2]],$B$1:$C$79,2,FALSE)</f>
        <v>0</v>
      </c>
      <c r="D651" s="38"/>
      <c r="E651" s="38"/>
      <c r="F651" s="38"/>
    </row>
    <row r="652" spans="1:6" x14ac:dyDescent="0.25">
      <c r="A652" s="49">
        <v>45170</v>
      </c>
      <c r="B652" s="41" t="s">
        <v>42</v>
      </c>
      <c r="C652" s="44">
        <f>VLOOKUP(Таблица1[[#This Row],[ОКВЭД2]],$B$1:$C$79,2,FALSE)</f>
        <v>0</v>
      </c>
      <c r="D652" s="38">
        <v>15712.1</v>
      </c>
      <c r="E652" s="38">
        <v>132862.5</v>
      </c>
      <c r="F652" s="38">
        <v>115.22071123992184</v>
      </c>
    </row>
    <row r="653" spans="1:6" x14ac:dyDescent="0.25">
      <c r="A653" s="49">
        <v>45170</v>
      </c>
      <c r="B653" s="41" t="s">
        <v>16</v>
      </c>
      <c r="C653" s="44" t="str">
        <f>VLOOKUP(Таблица1[[#This Row],[ОКВЭД2]],$B$1:$C$79,2,FALSE)</f>
        <v>Производство прочих транспортных средств и оборудования</v>
      </c>
      <c r="D653" s="38">
        <v>4119.2</v>
      </c>
      <c r="E653" s="38">
        <v>36894</v>
      </c>
      <c r="F653" s="38">
        <v>185.71522055381331</v>
      </c>
    </row>
    <row r="654" spans="1:6" x14ac:dyDescent="0.25">
      <c r="A654" s="49">
        <v>45170</v>
      </c>
      <c r="B654" s="41" t="s">
        <v>90</v>
      </c>
      <c r="C654" s="44">
        <f>VLOOKUP(Таблица1[[#This Row],[ОКВЭД2]],$B$1:$C$79,2,FALSE)</f>
        <v>0</v>
      </c>
      <c r="D654" s="38"/>
      <c r="E654" s="38"/>
      <c r="F654" s="38"/>
    </row>
    <row r="655" spans="1:6" x14ac:dyDescent="0.25">
      <c r="A655" s="49">
        <v>45170</v>
      </c>
      <c r="B655" s="41" t="s">
        <v>93</v>
      </c>
      <c r="C655" s="44">
        <f>VLOOKUP(Таблица1[[#This Row],[ОКВЭД2]],$B$1:$C$79,2,FALSE)</f>
        <v>0</v>
      </c>
      <c r="D655" s="38">
        <v>14255.1986</v>
      </c>
      <c r="E655" s="38">
        <v>118487.4293</v>
      </c>
      <c r="F655" s="38">
        <v>126.1270370136714</v>
      </c>
    </row>
    <row r="656" spans="1:6" x14ac:dyDescent="0.25">
      <c r="A656" s="49">
        <v>45170</v>
      </c>
      <c r="B656" s="41" t="s">
        <v>81</v>
      </c>
      <c r="C656" s="44">
        <f>VLOOKUP(Таблица1[[#This Row],[ОКВЭД2]],$B$1:$C$79,2,FALSE)</f>
        <v>0</v>
      </c>
      <c r="D656" s="38">
        <v>11557.2</v>
      </c>
      <c r="E656" s="38">
        <v>73744.974900000001</v>
      </c>
      <c r="F656" s="38">
        <v>285.02752289620747</v>
      </c>
    </row>
    <row r="657" spans="1:6" x14ac:dyDescent="0.25">
      <c r="A657" s="49">
        <v>45170</v>
      </c>
      <c r="B657" s="41" t="s">
        <v>25</v>
      </c>
      <c r="C657" s="44" t="str">
        <f>VLOOKUP(Таблица1[[#This Row],[ОКВЭД2]],$B$1:$C$79,2,FALSE)</f>
        <v>Обрабатывающие производства</v>
      </c>
      <c r="D657" s="38">
        <v>718020.97409999999</v>
      </c>
      <c r="E657" s="38">
        <v>4204453.4473000001</v>
      </c>
      <c r="F657" s="38">
        <v>80.014947841931473</v>
      </c>
    </row>
    <row r="658" spans="1:6" x14ac:dyDescent="0.25">
      <c r="A658" s="49">
        <v>45170</v>
      </c>
      <c r="B658" s="41" t="s">
        <v>18</v>
      </c>
      <c r="C658" s="44">
        <f>VLOOKUP(Таблица1[[#This Row],[ОКВЭД2]],$B$1:$C$79,2,FALSE)</f>
        <v>0</v>
      </c>
      <c r="D658" s="38">
        <v>74650.856</v>
      </c>
      <c r="E658" s="38">
        <v>511827.83100000001</v>
      </c>
      <c r="F658" s="38">
        <v>150.7364129181291</v>
      </c>
    </row>
    <row r="659" spans="1:6" x14ac:dyDescent="0.25">
      <c r="A659" s="49">
        <v>45170</v>
      </c>
      <c r="B659" s="41" t="s">
        <v>24</v>
      </c>
      <c r="C659" s="44">
        <f>VLOOKUP(Таблица1[[#This Row],[ОКВЭД2]],$B$1:$C$79,2,FALSE)</f>
        <v>0</v>
      </c>
      <c r="D659" s="38">
        <v>9604.7999999999993</v>
      </c>
      <c r="E659" s="38">
        <v>127094.39999999999</v>
      </c>
      <c r="F659" s="38">
        <v>102.486640265719</v>
      </c>
    </row>
    <row r="660" spans="1:6" x14ac:dyDescent="0.25">
      <c r="A660" s="49">
        <v>45170</v>
      </c>
      <c r="B660" s="41" t="s">
        <v>26</v>
      </c>
      <c r="C660" s="44" t="str">
        <f>VLOOKUP(Таблица1[[#This Row],[ОКВЭД2]],$B$1:$C$79,2,FALSE)</f>
        <v>Производство прочей неметаллической минеральной продукции</v>
      </c>
      <c r="D660" s="38">
        <v>210113.2</v>
      </c>
      <c r="E660" s="38">
        <v>1133789</v>
      </c>
      <c r="F660" s="38">
        <v>35.590082895751245</v>
      </c>
    </row>
    <row r="661" spans="1:6" x14ac:dyDescent="0.25">
      <c r="A661" s="49">
        <v>45170</v>
      </c>
      <c r="B661" s="41" t="s">
        <v>74</v>
      </c>
      <c r="C661" s="44" t="str">
        <f>VLOOKUP(Таблица1[[#This Row],[ОКВЭД2]],$B$1:$C$79,2,FALSE)</f>
        <v>Производство основных драгоценных металлов и прочих цветных металлов, производство ядерного топлива</v>
      </c>
      <c r="D661" s="38">
        <v>212942.9</v>
      </c>
      <c r="E661" s="38">
        <v>1085287.6000000001</v>
      </c>
      <c r="F661" s="38">
        <v>146.30999496206857</v>
      </c>
    </row>
    <row r="662" spans="1:6" x14ac:dyDescent="0.25">
      <c r="A662" s="49">
        <v>45170</v>
      </c>
      <c r="B662" s="41" t="s">
        <v>37</v>
      </c>
      <c r="C662" s="44">
        <f>VLOOKUP(Таблица1[[#This Row],[ОКВЭД2]],$B$1:$C$79,2,FALSE)</f>
        <v>0</v>
      </c>
      <c r="D662" s="38">
        <v>10024.9</v>
      </c>
      <c r="E662" s="38">
        <v>107528.4</v>
      </c>
      <c r="F662" s="38">
        <v>296.13338180376087</v>
      </c>
    </row>
    <row r="663" spans="1:6" x14ac:dyDescent="0.25">
      <c r="A663" s="49">
        <v>45170</v>
      </c>
      <c r="B663" s="41" t="s">
        <v>107</v>
      </c>
      <c r="C663" s="44" t="str">
        <f>VLOOKUP(Таблица1[[#This Row],[ОКВЭД2]],$B$1:$C$79,2,FALSE)</f>
        <v>Производство текстильных изделий</v>
      </c>
      <c r="D663" s="38">
        <v>27.6</v>
      </c>
      <c r="E663" s="38">
        <v>982.5</v>
      </c>
      <c r="F663" s="38">
        <v>196.8937875751503</v>
      </c>
    </row>
    <row r="664" spans="1:6" x14ac:dyDescent="0.25">
      <c r="A664" s="49">
        <v>45170</v>
      </c>
      <c r="B664" s="41" t="s">
        <v>69</v>
      </c>
      <c r="C664" s="44" t="str">
        <f>VLOOKUP(Таблица1[[#This Row],[ОКВЭД2]],$B$1:$C$79,2,FALSE)</f>
        <v>Производство металлургическое</v>
      </c>
      <c r="D664" s="38">
        <v>213272.2</v>
      </c>
      <c r="E664" s="38">
        <v>1089126.5</v>
      </c>
      <c r="F664" s="38">
        <v>144.48394776099107</v>
      </c>
    </row>
    <row r="665" spans="1:6" x14ac:dyDescent="0.25">
      <c r="A665" s="49">
        <v>45170</v>
      </c>
      <c r="B665" s="41" t="s">
        <v>51</v>
      </c>
      <c r="C665" s="44" t="str">
        <f>VLOOKUP(Таблица1[[#This Row],[ОКВЭД2]],$B$1:$C$79,2,FALSE)</f>
        <v>Сбор, обработка и утилизация отходов; обработка вторичного сырья</v>
      </c>
      <c r="D665" s="38">
        <v>21215.7</v>
      </c>
      <c r="E665" s="38">
        <v>207592.92749999999</v>
      </c>
      <c r="F665" s="38">
        <v>124.64099932699853</v>
      </c>
    </row>
    <row r="666" spans="1:6" x14ac:dyDescent="0.25">
      <c r="A666" s="49">
        <v>45170</v>
      </c>
      <c r="B666" s="41" t="s">
        <v>47</v>
      </c>
      <c r="C666" s="44">
        <f>VLOOKUP(Таблица1[[#This Row],[ОКВЭД2]],$B$1:$C$79,2,FALSE)</f>
        <v>0</v>
      </c>
      <c r="D666" s="38">
        <v>591.28520000000003</v>
      </c>
      <c r="E666" s="38">
        <v>2223.0666999999999</v>
      </c>
      <c r="F666" s="38">
        <v>287.40506738237821</v>
      </c>
    </row>
    <row r="667" spans="1:6" x14ac:dyDescent="0.25">
      <c r="A667" s="49">
        <v>45170</v>
      </c>
      <c r="B667" s="41" t="s">
        <v>72</v>
      </c>
      <c r="C667" s="44">
        <f>VLOOKUP(Таблица1[[#This Row],[ОКВЭД2]],$B$1:$C$79,2,FALSE)</f>
        <v>0</v>
      </c>
      <c r="D667" s="38">
        <v>1318.5260000000001</v>
      </c>
      <c r="E667" s="38">
        <v>10230.9254</v>
      </c>
      <c r="F667" s="38">
        <v>111.0196925477583</v>
      </c>
    </row>
    <row r="668" spans="1:6" x14ac:dyDescent="0.25">
      <c r="A668" s="49">
        <v>45170</v>
      </c>
      <c r="B668" s="41" t="s">
        <v>96</v>
      </c>
      <c r="C668" s="44" t="e">
        <f>VLOOKUP(Таблица1[[#This Row],[ОКВЭД2]],$B$1:$C$79,2,FALSE)</f>
        <v>#N/A</v>
      </c>
      <c r="D668" s="38">
        <v>1000</v>
      </c>
      <c r="E668" s="38">
        <v>3272.8</v>
      </c>
      <c r="F668" s="38"/>
    </row>
    <row r="669" spans="1:6" x14ac:dyDescent="0.25">
      <c r="A669" s="49">
        <v>45170</v>
      </c>
      <c r="B669" s="41" t="s">
        <v>89</v>
      </c>
      <c r="C669" s="44" t="str">
        <f>VLOOKUP(Таблица1[[#This Row],[ОКВЭД2]],$B$1:$C$79,2,FALSE)</f>
        <v>Производство лекарственных средств и материалов, применяемых в медицинских целях</v>
      </c>
      <c r="D669" s="38">
        <v>303.3</v>
      </c>
      <c r="E669" s="38">
        <v>10397.299999999999</v>
      </c>
      <c r="F669" s="38">
        <v>93.66093144761733</v>
      </c>
    </row>
    <row r="670" spans="1:6" x14ac:dyDescent="0.25">
      <c r="A670" s="49">
        <v>45170</v>
      </c>
      <c r="B670" s="41" t="s">
        <v>60</v>
      </c>
      <c r="C670" s="44" t="str">
        <f>VLOOKUP(Таблица1[[#This Row],[ОКВЭД2]],$B$1:$C$79,2,FALSE)</f>
        <v>Забор, очистка и распределение воды</v>
      </c>
      <c r="D670" s="38">
        <v>45201.3</v>
      </c>
      <c r="E670" s="38">
        <v>404982.25140000001</v>
      </c>
      <c r="F670" s="38">
        <v>334.90845427366963</v>
      </c>
    </row>
    <row r="671" spans="1:6" x14ac:dyDescent="0.25">
      <c r="A671" s="49">
        <v>45170</v>
      </c>
      <c r="B671" s="41" t="s">
        <v>29</v>
      </c>
      <c r="C671" s="44">
        <f>VLOOKUP(Таблица1[[#This Row],[ОКВЭД2]],$B$1:$C$79,2,FALSE)</f>
        <v>0</v>
      </c>
      <c r="D671" s="38">
        <v>40811.199999999997</v>
      </c>
      <c r="E671" s="38">
        <v>339233.48959999997</v>
      </c>
      <c r="F671" s="38">
        <v>142.65648560781139</v>
      </c>
    </row>
    <row r="672" spans="1:6" x14ac:dyDescent="0.25">
      <c r="A672" s="49">
        <v>45170</v>
      </c>
      <c r="B672" s="41" t="s">
        <v>10</v>
      </c>
      <c r="C672" s="44" t="str">
        <f>VLOOKUP(Таблица1[[#This Row],[ОКВЭД2]],$B$1:$C$79,2,FALSE)</f>
        <v>Водоснабжение; водоотведение, организация сбора и утилизации отходов, деятельность по ликвидации загрязнений</v>
      </c>
      <c r="D672" s="38">
        <v>107228.2</v>
      </c>
      <c r="E672" s="38">
        <v>951808.66850000003</v>
      </c>
      <c r="F672" s="38">
        <v>181.20252431322172</v>
      </c>
    </row>
    <row r="673" spans="1:6" x14ac:dyDescent="0.25">
      <c r="A673" s="49">
        <v>45170</v>
      </c>
      <c r="B673" s="41" t="s">
        <v>5</v>
      </c>
      <c r="C673" s="44" t="str">
        <f>VLOOKUP(Таблица1[[#This Row],[ОКВЭД2]],$B$1:$C$79,2,FALSE)</f>
        <v>Переработка и консервирование рыбы, ракообразных и моллюсков</v>
      </c>
      <c r="D673" s="38">
        <v>861.24300000000005</v>
      </c>
      <c r="E673" s="38">
        <v>5640.8319000000001</v>
      </c>
      <c r="F673" s="38">
        <v>230.89453114447036</v>
      </c>
    </row>
    <row r="674" spans="1:6" x14ac:dyDescent="0.25">
      <c r="A674" s="49">
        <v>45170</v>
      </c>
      <c r="B674" s="41" t="s">
        <v>27</v>
      </c>
      <c r="C674" s="44">
        <f>VLOOKUP(Таблица1[[#This Row],[ОКВЭД2]],$B$1:$C$79,2,FALSE)</f>
        <v>0</v>
      </c>
      <c r="D674" s="38">
        <v>338.5</v>
      </c>
      <c r="E674" s="38">
        <v>28702.799999999999</v>
      </c>
      <c r="F674" s="38">
        <v>59.766247233217626</v>
      </c>
    </row>
    <row r="675" spans="1:6" x14ac:dyDescent="0.25">
      <c r="A675" s="49">
        <v>45170</v>
      </c>
      <c r="B675" s="41" t="s">
        <v>30</v>
      </c>
      <c r="C675" s="44">
        <f>VLOOKUP(Таблица1[[#This Row],[ОКВЭД2]],$B$1:$C$79,2,FALSE)</f>
        <v>0</v>
      </c>
      <c r="D675" s="38">
        <v>3195.6</v>
      </c>
      <c r="E675" s="38">
        <v>46057.7</v>
      </c>
      <c r="F675" s="38">
        <v>129.84314300373819</v>
      </c>
    </row>
    <row r="676" spans="1:6" x14ac:dyDescent="0.25">
      <c r="A676" s="49">
        <v>45170</v>
      </c>
      <c r="B676" s="41" t="s">
        <v>97</v>
      </c>
      <c r="C676" s="44">
        <f>VLOOKUP(Таблица1[[#This Row],[ОКВЭД2]],$B$1:$C$79,2,FALSE)</f>
        <v>0</v>
      </c>
      <c r="D676" s="38"/>
      <c r="E676" s="38">
        <v>89.9</v>
      </c>
      <c r="F676" s="38">
        <v>72.793522267206484</v>
      </c>
    </row>
    <row r="677" spans="1:6" x14ac:dyDescent="0.25">
      <c r="A677" s="49">
        <v>45170</v>
      </c>
      <c r="B677" s="41" t="s">
        <v>3239</v>
      </c>
      <c r="C677" s="44">
        <f>VLOOKUP(Таблица1[[#This Row],[ОКВЭД2]],$B$1:$C$79,2,FALSE)</f>
        <v>0</v>
      </c>
      <c r="D677" s="38"/>
      <c r="E677" s="38"/>
      <c r="F677" s="38"/>
    </row>
    <row r="678" spans="1:6" x14ac:dyDescent="0.25">
      <c r="A678" s="49">
        <v>45170</v>
      </c>
      <c r="B678" s="41" t="s">
        <v>109</v>
      </c>
      <c r="C678" s="44">
        <f>VLOOKUP(Таблица1[[#This Row],[ОКВЭД2]],$B$1:$C$79,2,FALSE)</f>
        <v>0</v>
      </c>
      <c r="D678" s="38">
        <v>6532.2</v>
      </c>
      <c r="E678" s="38">
        <v>58535.6</v>
      </c>
      <c r="F678" s="38">
        <v>185.46402760307589</v>
      </c>
    </row>
    <row r="679" spans="1:6" x14ac:dyDescent="0.25">
      <c r="A679" s="49">
        <v>45170</v>
      </c>
      <c r="B679" s="41" t="s">
        <v>38</v>
      </c>
      <c r="C679" s="44" t="str">
        <f>VLOOKUP(Таблица1[[#This Row],[ОКВЭД2]],$B$1:$C$79,2,FALSE)</f>
        <v>Производство напитков</v>
      </c>
      <c r="D679" s="38"/>
      <c r="E679" s="38"/>
      <c r="F679" s="38"/>
    </row>
    <row r="680" spans="1:6" x14ac:dyDescent="0.25">
      <c r="A680" s="49">
        <v>45170</v>
      </c>
      <c r="B680" s="41" t="s">
        <v>101</v>
      </c>
      <c r="C680" s="44">
        <f>VLOOKUP(Таблица1[[#This Row],[ОКВЭД2]],$B$1:$C$79,2,FALSE)</f>
        <v>0</v>
      </c>
      <c r="D680" s="38">
        <v>110940.4966</v>
      </c>
      <c r="E680" s="38">
        <v>587177.2341</v>
      </c>
      <c r="F680" s="38">
        <v>151.59572166985478</v>
      </c>
    </row>
    <row r="681" spans="1:6" x14ac:dyDescent="0.25">
      <c r="A681" s="49">
        <v>45170</v>
      </c>
      <c r="B681" s="41" t="s">
        <v>103</v>
      </c>
      <c r="C681" s="44">
        <f>VLOOKUP(Таблица1[[#This Row],[ОКВЭД2]],$B$1:$C$79,2,FALSE)</f>
        <v>0</v>
      </c>
      <c r="D681" s="38">
        <v>6548</v>
      </c>
      <c r="E681" s="38">
        <v>54124</v>
      </c>
      <c r="F681" s="38">
        <v>145.11700735719955</v>
      </c>
    </row>
    <row r="682" spans="1:6" x14ac:dyDescent="0.25">
      <c r="A682" s="49">
        <v>45170</v>
      </c>
      <c r="B682" s="41" t="s">
        <v>15</v>
      </c>
      <c r="C682" s="44" t="str">
        <f>VLOOKUP(Таблица1[[#This Row],[ОКВЭД2]],$B$1:$C$79,2,FALSE)</f>
        <v>Добыча полезных ископаемых</v>
      </c>
      <c r="D682" s="38">
        <v>2162924.8560000001</v>
      </c>
      <c r="E682" s="38">
        <v>17863299.559</v>
      </c>
      <c r="F682" s="38">
        <v>99.188187556055837</v>
      </c>
    </row>
    <row r="683" spans="1:6" x14ac:dyDescent="0.25">
      <c r="A683" s="49">
        <v>45170</v>
      </c>
      <c r="B683" s="41" t="s">
        <v>94</v>
      </c>
      <c r="C683" s="44" t="str">
        <f>VLOOKUP(Таблица1[[#This Row],[ОКВЭД2]],$B$1:$C$79,2,FALSE)</f>
        <v>Обработка древесины и производство изделий из дерева и пробки, кроме мебели, производство изделий из соломки и материалов для плетения</v>
      </c>
      <c r="D683" s="38">
        <v>118861.39659999999</v>
      </c>
      <c r="E683" s="38">
        <v>652083.38729999994</v>
      </c>
      <c r="F683" s="38">
        <v>130.23196771508134</v>
      </c>
    </row>
    <row r="684" spans="1:6" x14ac:dyDescent="0.25">
      <c r="A684" s="49">
        <v>45170</v>
      </c>
      <c r="B684" s="41" t="s">
        <v>17</v>
      </c>
      <c r="C684" s="44" t="str">
        <f>VLOOKUP(Таблица1[[#This Row],[ОКВЭД2]],$B$1:$C$79,2,FALSE)</f>
        <v>Сбор и обработка сточных вод</v>
      </c>
      <c r="D684" s="38">
        <v>40811.199999999997</v>
      </c>
      <c r="E684" s="38">
        <v>339233.48959999997</v>
      </c>
      <c r="F684" s="38">
        <v>142.65648560781139</v>
      </c>
    </row>
    <row r="685" spans="1:6" x14ac:dyDescent="0.25">
      <c r="A685" s="49">
        <v>45170</v>
      </c>
      <c r="B685" s="41" t="s">
        <v>12</v>
      </c>
      <c r="C685" s="44" t="str">
        <f>VLOOKUP(Таблица1[[#This Row],[ОКВЭД2]],$B$1:$C$79,2,FALSE)</f>
        <v>Производство хлебобулочных и мучных кондитерских изделий</v>
      </c>
      <c r="D685" s="38">
        <v>9964.8436999999994</v>
      </c>
      <c r="E685" s="38">
        <v>91521.565900000001</v>
      </c>
      <c r="F685" s="38">
        <v>191.10390921456755</v>
      </c>
    </row>
    <row r="686" spans="1:6" x14ac:dyDescent="0.25">
      <c r="A686" s="49">
        <v>45170</v>
      </c>
      <c r="B686" s="41" t="s">
        <v>28</v>
      </c>
      <c r="C686" s="44">
        <f>VLOOKUP(Таблица1[[#This Row],[ОКВЭД2]],$B$1:$C$79,2,FALSE)</f>
        <v>0</v>
      </c>
      <c r="D686" s="38">
        <v>303.3</v>
      </c>
      <c r="E686" s="38">
        <v>10397.299999999999</v>
      </c>
      <c r="F686" s="38">
        <v>93.66093144761733</v>
      </c>
    </row>
    <row r="687" spans="1:6" x14ac:dyDescent="0.25">
      <c r="A687" s="49">
        <v>45170</v>
      </c>
      <c r="B687" s="41" t="s">
        <v>100</v>
      </c>
      <c r="C687" s="44">
        <f>VLOOKUP(Таблица1[[#This Row],[ОКВЭД2]],$B$1:$C$79,2,FALSE)</f>
        <v>0</v>
      </c>
      <c r="D687" s="38">
        <v>315</v>
      </c>
      <c r="E687" s="38">
        <v>1966.4549999999999</v>
      </c>
      <c r="F687" s="38">
        <v>5.3321748433703888</v>
      </c>
    </row>
    <row r="688" spans="1:6" x14ac:dyDescent="0.25">
      <c r="A688" s="49">
        <v>45170</v>
      </c>
      <c r="B688" s="41" t="s">
        <v>39</v>
      </c>
      <c r="C688" s="44" t="str">
        <f>VLOOKUP(Таблица1[[#This Row],[ОКВЭД2]],$B$1:$C$79,2,FALSE)</f>
        <v>Производство резиновых и пластмассовых изделий</v>
      </c>
      <c r="D688" s="38">
        <v>15712.1</v>
      </c>
      <c r="E688" s="38">
        <v>132862.5</v>
      </c>
      <c r="F688" s="38">
        <v>115.22071123992184</v>
      </c>
    </row>
    <row r="689" spans="1:6" x14ac:dyDescent="0.25">
      <c r="A689" s="49">
        <v>45170</v>
      </c>
      <c r="B689" s="41" t="s">
        <v>71</v>
      </c>
      <c r="C689" s="44" t="str">
        <f>VLOOKUP(Таблица1[[#This Row],[ОКВЭД2]],$B$1:$C$79,2,FALSE)</f>
        <v>Переработка и консервирование мяса и мясной пищевой продукции</v>
      </c>
      <c r="D689" s="38">
        <v>10849</v>
      </c>
      <c r="E689" s="38">
        <v>82203.5</v>
      </c>
      <c r="F689" s="38">
        <v>250.42955064737242</v>
      </c>
    </row>
    <row r="690" spans="1:6" x14ac:dyDescent="0.25">
      <c r="A690" s="49">
        <v>45170</v>
      </c>
      <c r="B690" s="41" t="s">
        <v>79</v>
      </c>
      <c r="C690" s="44" t="str">
        <f>VLOOKUP(Таблица1[[#This Row],[ОКВЭД2]],$B$1:$C$79,2,FALSE)</f>
        <v>Обеспечение электрическое энергией, газом и паром; кондиционирование воздуха</v>
      </c>
      <c r="D690" s="38">
        <v>264617.25900000002</v>
      </c>
      <c r="E690" s="38">
        <v>4307235.7209999999</v>
      </c>
      <c r="F690" s="38">
        <v>117.31364810948081</v>
      </c>
    </row>
    <row r="691" spans="1:6" x14ac:dyDescent="0.25">
      <c r="A691" s="49">
        <v>45170</v>
      </c>
      <c r="B691" s="41" t="s">
        <v>54</v>
      </c>
      <c r="C691" s="44" t="e">
        <f>VLOOKUP(Таблица1[[#This Row],[ОКВЭД2]],$B$1:$C$79,2,FALSE)</f>
        <v>#N/A</v>
      </c>
      <c r="D691" s="38">
        <v>1000</v>
      </c>
      <c r="E691" s="38">
        <v>3272.8</v>
      </c>
      <c r="F691" s="38"/>
    </row>
    <row r="692" spans="1:6" x14ac:dyDescent="0.25">
      <c r="A692" s="49">
        <v>45170</v>
      </c>
      <c r="B692" s="41" t="s">
        <v>45</v>
      </c>
      <c r="C692" s="44">
        <f>VLOOKUP(Таблица1[[#This Row],[ОКВЭД2]],$B$1:$C$79,2,FALSE)</f>
        <v>0</v>
      </c>
      <c r="D692" s="38">
        <v>3252791.2891000002</v>
      </c>
      <c r="E692" s="38">
        <v>27326797.395799998</v>
      </c>
      <c r="F692" s="38">
        <v>99.51159870938136</v>
      </c>
    </row>
    <row r="693" spans="1:6" x14ac:dyDescent="0.25">
      <c r="A693" s="49">
        <v>45170</v>
      </c>
      <c r="B693" s="41" t="s">
        <v>75</v>
      </c>
      <c r="C693" s="44" t="str">
        <f>VLOOKUP(Таблица1[[#This Row],[ОКВЭД2]],$B$1:$C$79,2,FALSE)</f>
        <v>Производство, передача и распределение электроэнергии</v>
      </c>
      <c r="D693" s="38">
        <v>171399.3</v>
      </c>
      <c r="E693" s="38">
        <v>1741756.3</v>
      </c>
      <c r="F693" s="38">
        <v>115.34204197090841</v>
      </c>
    </row>
    <row r="694" spans="1:6" x14ac:dyDescent="0.25">
      <c r="A694" s="49">
        <v>45170</v>
      </c>
      <c r="B694" s="41" t="s">
        <v>20</v>
      </c>
      <c r="C694" s="44" t="str">
        <f>VLOOKUP(Таблица1[[#This Row],[ОКВЭД2]],$B$1:$C$79,2,FALSE)</f>
        <v>Производство пищевых продуктов</v>
      </c>
      <c r="D694" s="38">
        <v>37654.452899999997</v>
      </c>
      <c r="E694" s="38">
        <v>319115.2304</v>
      </c>
      <c r="F694" s="38">
        <v>172.15555296769298</v>
      </c>
    </row>
    <row r="695" spans="1:6" x14ac:dyDescent="0.25">
      <c r="A695" s="49">
        <v>45170</v>
      </c>
      <c r="B695" s="41" t="s">
        <v>76</v>
      </c>
      <c r="C695" s="44" t="str">
        <f>VLOOKUP(Таблица1[[#This Row],[ОКВЭД2]],$B$1:$C$79,2,FALSE)</f>
        <v>Деятельность полиграфическая и копирование носителей информации</v>
      </c>
      <c r="D695" s="38">
        <v>1318.5260000000001</v>
      </c>
      <c r="E695" s="38">
        <v>10230.9254</v>
      </c>
      <c r="F695" s="38">
        <v>111.0196925477583</v>
      </c>
    </row>
    <row r="696" spans="1:6" x14ac:dyDescent="0.25">
      <c r="A696" s="49">
        <v>45170</v>
      </c>
      <c r="B696" s="41" t="s">
        <v>21</v>
      </c>
      <c r="C696" s="44" t="str">
        <f>VLOOKUP(Таблица1[[#This Row],[ОКВЭД2]],$B$1:$C$79,2,FALSE)</f>
        <v>Производство машин и оборудования, не включенных в другие группировки</v>
      </c>
      <c r="D696" s="38"/>
      <c r="E696" s="38"/>
      <c r="F696" s="38"/>
    </row>
    <row r="697" spans="1:6" x14ac:dyDescent="0.25">
      <c r="A697" s="49">
        <v>45170</v>
      </c>
      <c r="B697" s="41" t="s">
        <v>55</v>
      </c>
      <c r="C697" s="44" t="str">
        <f>VLOOKUP(Таблица1[[#This Row],[ОКВЭД2]],$B$1:$C$79,2,FALSE)</f>
        <v>Производство прочих пищевых продуктов</v>
      </c>
      <c r="D697" s="38">
        <v>7521.3159999999998</v>
      </c>
      <c r="E697" s="38">
        <v>68601.598899999997</v>
      </c>
      <c r="F697" s="38">
        <v>232.1987784394988</v>
      </c>
    </row>
    <row r="698" spans="1:6" x14ac:dyDescent="0.25">
      <c r="A698" s="49">
        <v>45170</v>
      </c>
      <c r="B698" s="41" t="s">
        <v>129</v>
      </c>
      <c r="C698" s="44">
        <f>VLOOKUP(Таблица1[[#This Row],[ОКВЭД2]],$B$1:$C$79,2,FALSE)</f>
        <v>0</v>
      </c>
      <c r="D698" s="38">
        <v>1927204</v>
      </c>
      <c r="E698" s="38">
        <v>16140291</v>
      </c>
      <c r="F698" s="38">
        <v>94.770923607029061</v>
      </c>
    </row>
    <row r="699" spans="1:6" x14ac:dyDescent="0.25">
      <c r="A699" s="49">
        <v>45170</v>
      </c>
      <c r="B699" s="41" t="s">
        <v>56</v>
      </c>
      <c r="C699" s="44" t="str">
        <f>VLOOKUP(Таблица1[[#This Row],[ОКВЭД2]],$B$1:$C$79,2,FALSE)</f>
        <v>Добыча прочих полезных ископаемых</v>
      </c>
      <c r="D699" s="38">
        <v>225611.856</v>
      </c>
      <c r="E699" s="38">
        <v>1696036.8589999999</v>
      </c>
      <c r="F699" s="38">
        <v>183.16264010010786</v>
      </c>
    </row>
    <row r="700" spans="1:6" x14ac:dyDescent="0.25">
      <c r="A700" s="49">
        <v>45170</v>
      </c>
      <c r="B700" s="41" t="s">
        <v>70</v>
      </c>
      <c r="C700" s="44">
        <f>VLOOKUP(Таблица1[[#This Row],[ОКВЭД2]],$B$1:$C$79,2,FALSE)</f>
        <v>0</v>
      </c>
      <c r="D700" s="38">
        <v>264617.25900000002</v>
      </c>
      <c r="E700" s="38">
        <v>4307235.7209999999</v>
      </c>
      <c r="F700" s="38">
        <v>117.31364810948081</v>
      </c>
    </row>
    <row r="701" spans="1:6" x14ac:dyDescent="0.25">
      <c r="A701" s="49">
        <v>45170</v>
      </c>
      <c r="B701" s="41" t="s">
        <v>95</v>
      </c>
      <c r="C701" s="44">
        <f>VLOOKUP(Таблица1[[#This Row],[ОКВЭД2]],$B$1:$C$79,2,FALSE)</f>
        <v>0</v>
      </c>
      <c r="D701" s="38"/>
      <c r="E701" s="38"/>
      <c r="F701" s="38"/>
    </row>
    <row r="702" spans="1:6" x14ac:dyDescent="0.25">
      <c r="A702" s="49">
        <v>45170</v>
      </c>
      <c r="B702" s="41" t="s">
        <v>34</v>
      </c>
      <c r="C702" s="44">
        <f>VLOOKUP(Таблица1[[#This Row],[ОКВЭД2]],$B$1:$C$79,2,FALSE)</f>
        <v>0</v>
      </c>
      <c r="D702" s="38">
        <v>15405.1</v>
      </c>
      <c r="E702" s="38">
        <v>144543.22750000001</v>
      </c>
      <c r="F702" s="38">
        <v>124.90570041903449</v>
      </c>
    </row>
    <row r="703" spans="1:6" x14ac:dyDescent="0.25">
      <c r="A703" s="49">
        <v>45170</v>
      </c>
      <c r="B703" s="41" t="s">
        <v>111</v>
      </c>
      <c r="C703" s="44">
        <f>VLOOKUP(Таблица1[[#This Row],[ОКВЭД2]],$B$1:$C$79,2,FALSE)</f>
        <v>0</v>
      </c>
      <c r="D703" s="38">
        <v>13257.2</v>
      </c>
      <c r="E703" s="38">
        <v>109314</v>
      </c>
      <c r="F703" s="38">
        <v>71.687422534379976</v>
      </c>
    </row>
    <row r="704" spans="1:6" x14ac:dyDescent="0.25">
      <c r="A704" s="49">
        <v>45170</v>
      </c>
      <c r="B704" s="41" t="s">
        <v>114</v>
      </c>
      <c r="C704" s="44" t="str">
        <f>VLOOKUP(Таблица1[[#This Row],[ОКВЭД2]],$B$1:$C$79,2,FALSE)</f>
        <v>Всего по обследуемым видам экономической деятельности *</v>
      </c>
      <c r="D704" s="38">
        <v>3252791.2891000002</v>
      </c>
      <c r="E704" s="38">
        <v>27326797.395799998</v>
      </c>
      <c r="F704" s="38">
        <v>99.51159870938136</v>
      </c>
    </row>
    <row r="705" spans="1:6" x14ac:dyDescent="0.25">
      <c r="A705" s="49">
        <v>45170</v>
      </c>
      <c r="B705" s="41" t="s">
        <v>64</v>
      </c>
      <c r="C705" s="44">
        <f>VLOOKUP(Таблица1[[#This Row],[ОКВЭД2]],$B$1:$C$79,2,FALSE)</f>
        <v>0</v>
      </c>
      <c r="D705" s="38">
        <v>27.6</v>
      </c>
      <c r="E705" s="38">
        <v>982.5</v>
      </c>
      <c r="F705" s="38">
        <v>196.8937875751503</v>
      </c>
    </row>
    <row r="706" spans="1:6" x14ac:dyDescent="0.25">
      <c r="A706" s="49">
        <v>45170</v>
      </c>
      <c r="B706" s="41" t="s">
        <v>110</v>
      </c>
      <c r="C706" s="44">
        <f>VLOOKUP(Таблица1[[#This Row],[ОКВЭД2]],$B$1:$C$79,2,FALSE)</f>
        <v>0</v>
      </c>
      <c r="D706" s="38">
        <v>60714.9</v>
      </c>
      <c r="E706" s="38">
        <v>276843.5</v>
      </c>
      <c r="F706" s="38"/>
    </row>
    <row r="707" spans="1:6" x14ac:dyDescent="0.25">
      <c r="A707" s="49">
        <v>45170</v>
      </c>
      <c r="B707" s="41" t="s">
        <v>126</v>
      </c>
      <c r="C707" s="44">
        <f>VLOOKUP(Таблица1[[#This Row],[ОКВЭД2]],$B$1:$C$79,2,FALSE)</f>
        <v>0</v>
      </c>
      <c r="D707" s="38"/>
      <c r="E707" s="38"/>
      <c r="F707" s="38"/>
    </row>
    <row r="708" spans="1:6" x14ac:dyDescent="0.25">
      <c r="A708" s="49">
        <v>45170</v>
      </c>
      <c r="B708" s="41" t="s">
        <v>98</v>
      </c>
      <c r="C708" s="44">
        <f>VLOOKUP(Таблица1[[#This Row],[ОКВЭД2]],$B$1:$C$79,2,FALSE)</f>
        <v>0</v>
      </c>
      <c r="D708" s="38">
        <v>45201.3</v>
      </c>
      <c r="E708" s="38">
        <v>404982.25140000001</v>
      </c>
      <c r="F708" s="38">
        <v>334.90845427366963</v>
      </c>
    </row>
    <row r="709" spans="1:6" x14ac:dyDescent="0.25">
      <c r="A709" s="49">
        <v>45170</v>
      </c>
      <c r="B709" s="41" t="s">
        <v>862</v>
      </c>
      <c r="C709" s="44">
        <f>VLOOKUP(Таблица1[[#This Row],[ОКВЭД2]],$B$1:$C$79,2,FALSE)</f>
        <v>0</v>
      </c>
      <c r="D709" s="38">
        <v>150961</v>
      </c>
      <c r="E709" s="38">
        <v>1184209.0279999999</v>
      </c>
      <c r="F709" s="38">
        <v>201.93816942538501</v>
      </c>
    </row>
    <row r="710" spans="1:6" x14ac:dyDescent="0.25">
      <c r="A710" s="49">
        <v>45170</v>
      </c>
      <c r="B710" s="41" t="s">
        <v>50</v>
      </c>
      <c r="C710" s="44" t="str">
        <f>VLOOKUP(Таблица1[[#This Row],[ОКВЭД2]],$B$1:$C$79,2,FALSE)</f>
        <v>Производство химических веществ и химических продуктов</v>
      </c>
      <c r="D710" s="38">
        <v>60714.9</v>
      </c>
      <c r="E710" s="38">
        <v>276843.5</v>
      </c>
      <c r="F710" s="38"/>
    </row>
    <row r="711" spans="1:6" x14ac:dyDescent="0.25">
      <c r="A711" s="49">
        <v>45170</v>
      </c>
      <c r="B711" s="41" t="s">
        <v>66</v>
      </c>
      <c r="C711" s="44">
        <f>VLOOKUP(Таблица1[[#This Row],[ОКВЭД2]],$B$1:$C$79,2,FALSE)</f>
        <v>0</v>
      </c>
      <c r="D711" s="38"/>
      <c r="E711" s="38">
        <v>688</v>
      </c>
      <c r="F711" s="38">
        <v>164.86939851425834</v>
      </c>
    </row>
    <row r="712" spans="1:6" x14ac:dyDescent="0.25">
      <c r="A712" s="49">
        <v>45200</v>
      </c>
      <c r="B712" s="41" t="s">
        <v>47</v>
      </c>
      <c r="C712" s="44">
        <f>VLOOKUP(Таблица1[[#This Row],[ОКВЭД2]],$B$1:$C$79,2,FALSE)</f>
        <v>0</v>
      </c>
      <c r="D712" s="38">
        <v>174.67679999999999</v>
      </c>
      <c r="E712" s="38">
        <v>2397.7435</v>
      </c>
      <c r="F712" s="40">
        <v>264.3609784387142</v>
      </c>
    </row>
    <row r="713" spans="1:6" x14ac:dyDescent="0.25">
      <c r="A713" s="49">
        <v>45200</v>
      </c>
      <c r="B713" s="41" t="s">
        <v>34</v>
      </c>
      <c r="C713" s="44">
        <f>VLOOKUP(Таблица1[[#This Row],[ОКВЭД2]],$B$1:$C$79,2,FALSE)</f>
        <v>0</v>
      </c>
      <c r="D713" s="38">
        <v>15405.1</v>
      </c>
      <c r="E713" s="38">
        <v>159948.32750000001</v>
      </c>
      <c r="F713" s="40">
        <v>123.66130100585461</v>
      </c>
    </row>
    <row r="714" spans="1:6" x14ac:dyDescent="0.25">
      <c r="A714" s="49">
        <v>45200</v>
      </c>
      <c r="B714" s="41" t="s">
        <v>63</v>
      </c>
      <c r="C714" s="44">
        <f>VLOOKUP(Таблица1[[#This Row],[ОКВЭД2]],$B$1:$C$79,2,FALSE)</f>
        <v>0</v>
      </c>
      <c r="D714" s="38"/>
      <c r="E714" s="38">
        <v>26283.7</v>
      </c>
      <c r="F714" s="40">
        <v>41.907344870580658</v>
      </c>
    </row>
    <row r="715" spans="1:6" x14ac:dyDescent="0.25">
      <c r="A715" s="49">
        <v>45200</v>
      </c>
      <c r="B715" s="41" t="s">
        <v>15</v>
      </c>
      <c r="C715" s="44" t="str">
        <f>VLOOKUP(Таблица1[[#This Row],[ОКВЭД2]],$B$1:$C$79,2,FALSE)</f>
        <v>Добыча полезных ископаемых</v>
      </c>
      <c r="D715" s="38">
        <v>2404646.84</v>
      </c>
      <c r="E715" s="38">
        <v>20267946.399</v>
      </c>
      <c r="F715" s="40">
        <v>107.10765541513186</v>
      </c>
    </row>
    <row r="716" spans="1:6" x14ac:dyDescent="0.25">
      <c r="A716" s="49">
        <v>45200</v>
      </c>
      <c r="B716" s="41" t="s">
        <v>24</v>
      </c>
      <c r="C716" s="44">
        <f>VLOOKUP(Таблица1[[#This Row],[ОКВЭД2]],$B$1:$C$79,2,FALSE)</f>
        <v>0</v>
      </c>
      <c r="D716" s="38">
        <v>10565.3</v>
      </c>
      <c r="E716" s="38">
        <v>137659.70000000001</v>
      </c>
      <c r="F716" s="40">
        <v>99.470275910307478</v>
      </c>
    </row>
    <row r="717" spans="1:6" x14ac:dyDescent="0.25">
      <c r="A717" s="49">
        <v>45200</v>
      </c>
      <c r="B717" s="41" t="s">
        <v>64</v>
      </c>
      <c r="C717" s="44">
        <f>VLOOKUP(Таблица1[[#This Row],[ОКВЭД2]],$B$1:$C$79,2,FALSE)</f>
        <v>0</v>
      </c>
      <c r="D717" s="38"/>
      <c r="E717" s="38">
        <v>982.5</v>
      </c>
      <c r="F717" s="40">
        <v>128.85245901639345</v>
      </c>
    </row>
    <row r="718" spans="1:6" x14ac:dyDescent="0.25">
      <c r="A718" s="49">
        <v>45200</v>
      </c>
      <c r="B718" s="41" t="s">
        <v>99</v>
      </c>
      <c r="C718" s="44" t="str">
        <f>VLOOKUP(Таблица1[[#This Row],[ОКВЭД2]],$B$1:$C$79,2,FALSE)</f>
        <v>Добыча угля</v>
      </c>
      <c r="D718" s="38"/>
      <c r="E718" s="38">
        <v>688</v>
      </c>
      <c r="F718" s="40">
        <v>144.14414414414415</v>
      </c>
    </row>
    <row r="719" spans="1:6" x14ac:dyDescent="0.25">
      <c r="A719" s="49">
        <v>45200</v>
      </c>
      <c r="B719" s="41" t="s">
        <v>42</v>
      </c>
      <c r="C719" s="44">
        <f>VLOOKUP(Таблица1[[#This Row],[ОКВЭД2]],$B$1:$C$79,2,FALSE)</f>
        <v>0</v>
      </c>
      <c r="D719" s="38">
        <v>15712.1</v>
      </c>
      <c r="E719" s="38">
        <v>148574.6</v>
      </c>
      <c r="F719" s="40">
        <v>118.11038770042848</v>
      </c>
    </row>
    <row r="720" spans="1:6" x14ac:dyDescent="0.25">
      <c r="A720" s="49">
        <v>45200</v>
      </c>
      <c r="B720" s="41" t="s">
        <v>71</v>
      </c>
      <c r="C720" s="44" t="str">
        <f>VLOOKUP(Таблица1[[#This Row],[ОКВЭД2]],$B$1:$C$79,2,FALSE)</f>
        <v>Переработка и консервирование мяса и мясной пищевой продукции</v>
      </c>
      <c r="D720" s="38">
        <v>10455</v>
      </c>
      <c r="E720" s="38">
        <v>92658.5</v>
      </c>
      <c r="F720" s="40">
        <v>229.0635583792737</v>
      </c>
    </row>
    <row r="721" spans="1:6" x14ac:dyDescent="0.25">
      <c r="A721" s="49">
        <v>45200</v>
      </c>
      <c r="B721" s="41" t="s">
        <v>126</v>
      </c>
      <c r="C721" s="44">
        <f>VLOOKUP(Таблица1[[#This Row],[ОКВЭД2]],$B$1:$C$79,2,FALSE)</f>
        <v>0</v>
      </c>
      <c r="D721" s="38"/>
      <c r="E721" s="38"/>
      <c r="F721" s="40"/>
    </row>
    <row r="722" spans="1:6" x14ac:dyDescent="0.25">
      <c r="A722" s="49">
        <v>45200</v>
      </c>
      <c r="B722" s="41" t="s">
        <v>45</v>
      </c>
      <c r="C722" s="44">
        <f>VLOOKUP(Таблица1[[#This Row],[ОКВЭД2]],$B$1:$C$79,2,FALSE)</f>
        <v>0</v>
      </c>
      <c r="D722" s="38">
        <v>3622975.7738000001</v>
      </c>
      <c r="E722" s="38">
        <v>30949773.169599999</v>
      </c>
      <c r="F722" s="40">
        <v>105.08350471983682</v>
      </c>
    </row>
    <row r="723" spans="1:6" x14ac:dyDescent="0.25">
      <c r="A723" s="49">
        <v>45200</v>
      </c>
      <c r="B723" s="41" t="s">
        <v>69</v>
      </c>
      <c r="C723" s="44" t="str">
        <f>VLOOKUP(Таблица1[[#This Row],[ОКВЭД2]],$B$1:$C$79,2,FALSE)</f>
        <v>Производство металлургическое</v>
      </c>
      <c r="D723" s="38">
        <v>259140.5</v>
      </c>
      <c r="E723" s="38">
        <v>1348267</v>
      </c>
      <c r="F723" s="40">
        <v>166.26678462529188</v>
      </c>
    </row>
    <row r="724" spans="1:6" x14ac:dyDescent="0.25">
      <c r="A724" s="49">
        <v>45200</v>
      </c>
      <c r="B724" s="41" t="s">
        <v>121</v>
      </c>
      <c r="C724" s="44">
        <f>VLOOKUP(Таблица1[[#This Row],[ОКВЭД2]],$B$1:$C$79,2,FALSE)</f>
        <v>0</v>
      </c>
      <c r="D724" s="38">
        <v>4119.2</v>
      </c>
      <c r="E724" s="38">
        <v>41013.199999999997</v>
      </c>
      <c r="F724" s="40">
        <v>167.43772096707031</v>
      </c>
    </row>
    <row r="725" spans="1:6" x14ac:dyDescent="0.25">
      <c r="A725" s="49">
        <v>45200</v>
      </c>
      <c r="B725" s="41" t="s">
        <v>96</v>
      </c>
      <c r="C725" s="44" t="e">
        <f>VLOOKUP(Таблица1[[#This Row],[ОКВЭД2]],$B$1:$C$79,2,FALSE)</f>
        <v>#N/A</v>
      </c>
      <c r="D725" s="38">
        <v>1500</v>
      </c>
      <c r="E725" s="38">
        <v>4772.8</v>
      </c>
      <c r="F725" s="40"/>
    </row>
    <row r="726" spans="1:6" x14ac:dyDescent="0.25">
      <c r="A726" s="49">
        <v>45200</v>
      </c>
      <c r="B726" s="41" t="s">
        <v>103</v>
      </c>
      <c r="C726" s="44">
        <f>VLOOKUP(Таблица1[[#This Row],[ОКВЭД2]],$B$1:$C$79,2,FALSE)</f>
        <v>0</v>
      </c>
      <c r="D726" s="38">
        <v>6548</v>
      </c>
      <c r="E726" s="38">
        <v>60672</v>
      </c>
      <c r="F726" s="40">
        <v>142.27958764433856</v>
      </c>
    </row>
    <row r="727" spans="1:6" x14ac:dyDescent="0.25">
      <c r="A727" s="49">
        <v>45200</v>
      </c>
      <c r="B727" s="41" t="s">
        <v>40</v>
      </c>
      <c r="C727" s="44" t="str">
        <f>VLOOKUP(Таблица1[[#This Row],[ОКВЭД2]],$B$1:$C$79,2,FALSE)</f>
        <v>Производство молочной продукции</v>
      </c>
      <c r="D727" s="38">
        <v>1066.1120000000001</v>
      </c>
      <c r="E727" s="38">
        <v>9488.7240000000002</v>
      </c>
      <c r="F727" s="40">
        <v>221.86535054061522</v>
      </c>
    </row>
    <row r="728" spans="1:6" x14ac:dyDescent="0.25">
      <c r="A728" s="49">
        <v>45200</v>
      </c>
      <c r="B728" s="41" t="s">
        <v>44</v>
      </c>
      <c r="C728" s="44">
        <f>VLOOKUP(Таблица1[[#This Row],[ОКВЭД2]],$B$1:$C$79,2,FALSE)</f>
        <v>0</v>
      </c>
      <c r="D728" s="38">
        <v>1894</v>
      </c>
      <c r="E728" s="38">
        <v>18886</v>
      </c>
      <c r="F728" s="40">
        <v>103.16272464084776</v>
      </c>
    </row>
    <row r="729" spans="1:6" x14ac:dyDescent="0.25">
      <c r="A729" s="49">
        <v>45200</v>
      </c>
      <c r="B729" s="41" t="s">
        <v>50</v>
      </c>
      <c r="C729" s="44" t="str">
        <f>VLOOKUP(Таблица1[[#This Row],[ОКВЭД2]],$B$1:$C$79,2,FALSE)</f>
        <v>Производство химических веществ и химических продуктов</v>
      </c>
      <c r="D729" s="38">
        <v>60714.9</v>
      </c>
      <c r="E729" s="38">
        <v>337558.4</v>
      </c>
      <c r="F729" s="40"/>
    </row>
    <row r="730" spans="1:6" x14ac:dyDescent="0.25">
      <c r="A730" s="49">
        <v>45200</v>
      </c>
      <c r="B730" s="41" t="s">
        <v>51</v>
      </c>
      <c r="C730" s="44" t="str">
        <f>VLOOKUP(Таблица1[[#This Row],[ОКВЭД2]],$B$1:$C$79,2,FALSE)</f>
        <v>Сбор, обработка и утилизация отходов; обработка вторичного сырья</v>
      </c>
      <c r="D730" s="38">
        <v>20494.7</v>
      </c>
      <c r="E730" s="38">
        <v>228087.6275</v>
      </c>
      <c r="F730" s="40">
        <v>119.31260955025681</v>
      </c>
    </row>
    <row r="731" spans="1:6" x14ac:dyDescent="0.25">
      <c r="A731" s="49">
        <v>45200</v>
      </c>
      <c r="B731" s="41" t="s">
        <v>16</v>
      </c>
      <c r="C731" s="44" t="str">
        <f>VLOOKUP(Таблица1[[#This Row],[ОКВЭД2]],$B$1:$C$79,2,FALSE)</f>
        <v>Производство прочих транспортных средств и оборудования</v>
      </c>
      <c r="D731" s="38">
        <v>4119.2</v>
      </c>
      <c r="E731" s="38">
        <v>41013.199999999997</v>
      </c>
      <c r="F731" s="40">
        <v>167.43772096707031</v>
      </c>
    </row>
    <row r="732" spans="1:6" x14ac:dyDescent="0.25">
      <c r="A732" s="49">
        <v>45200</v>
      </c>
      <c r="B732" s="41" t="s">
        <v>54</v>
      </c>
      <c r="C732" s="44" t="e">
        <f>VLOOKUP(Таблица1[[#This Row],[ОКВЭД2]],$B$1:$C$79,2,FALSE)</f>
        <v>#N/A</v>
      </c>
      <c r="D732" s="38">
        <v>1500</v>
      </c>
      <c r="E732" s="38">
        <v>4772.8</v>
      </c>
      <c r="F732" s="40"/>
    </row>
    <row r="733" spans="1:6" x14ac:dyDescent="0.25">
      <c r="A733" s="49">
        <v>45200</v>
      </c>
      <c r="B733" s="41" t="s">
        <v>104</v>
      </c>
      <c r="C733" s="44">
        <f>VLOOKUP(Таблица1[[#This Row],[ОКВЭД2]],$B$1:$C$79,2,FALSE)</f>
        <v>0</v>
      </c>
      <c r="D733" s="38">
        <v>7150.77</v>
      </c>
      <c r="E733" s="38">
        <v>72056.923200000005</v>
      </c>
      <c r="F733" s="40">
        <v>54.517263612374393</v>
      </c>
    </row>
    <row r="734" spans="1:6" x14ac:dyDescent="0.25">
      <c r="A734" s="49">
        <v>45200</v>
      </c>
      <c r="B734" s="41" t="s">
        <v>27</v>
      </c>
      <c r="C734" s="44">
        <f>VLOOKUP(Таблица1[[#This Row],[ОКВЭД2]],$B$1:$C$79,2,FALSE)</f>
        <v>0</v>
      </c>
      <c r="D734" s="38">
        <v>338.5</v>
      </c>
      <c r="E734" s="38">
        <v>29041.3</v>
      </c>
      <c r="F734" s="40">
        <v>53.104479849909758</v>
      </c>
    </row>
    <row r="735" spans="1:6" x14ac:dyDescent="0.25">
      <c r="A735" s="49">
        <v>45200</v>
      </c>
      <c r="B735" s="41" t="s">
        <v>119</v>
      </c>
      <c r="C735" s="44" t="str">
        <f>VLOOKUP(Таблица1[[#This Row],[ОКВЭД2]],$B$1:$C$79,2,FALSE)</f>
        <v>Производство кожи и изделий из кожи</v>
      </c>
      <c r="D735" s="38">
        <v>2595.5</v>
      </c>
      <c r="E735" s="38">
        <v>31679.4</v>
      </c>
      <c r="F735" s="40">
        <v>99.467174896621884</v>
      </c>
    </row>
    <row r="736" spans="1:6" x14ac:dyDescent="0.25">
      <c r="A736" s="49">
        <v>45200</v>
      </c>
      <c r="B736" s="41" t="s">
        <v>862</v>
      </c>
      <c r="C736" s="44">
        <f>VLOOKUP(Таблица1[[#This Row],[ОКВЭД2]],$B$1:$C$79,2,FALSE)</f>
        <v>0</v>
      </c>
      <c r="D736" s="38">
        <v>164776</v>
      </c>
      <c r="E736" s="38">
        <v>1348985.0279999999</v>
      </c>
      <c r="F736" s="40">
        <v>194.59224261950459</v>
      </c>
    </row>
    <row r="737" spans="1:6" x14ac:dyDescent="0.25">
      <c r="A737" s="49">
        <v>45200</v>
      </c>
      <c r="B737" s="41" t="s">
        <v>35</v>
      </c>
      <c r="C737" s="44" t="str">
        <f>VLOOKUP(Таблица1[[#This Row],[ОКВЭД2]],$B$1:$C$79,2,FALSE)</f>
        <v>Добыча металлических руд</v>
      </c>
      <c r="D737" s="38">
        <v>2180089</v>
      </c>
      <c r="E737" s="38">
        <v>18346663.699999999</v>
      </c>
      <c r="F737" s="40">
        <v>102.7956831364241</v>
      </c>
    </row>
    <row r="738" spans="1:6" x14ac:dyDescent="0.25">
      <c r="A738" s="49">
        <v>45200</v>
      </c>
      <c r="B738" s="41" t="s">
        <v>100</v>
      </c>
      <c r="C738" s="44">
        <f>VLOOKUP(Таблица1[[#This Row],[ОКВЭД2]],$B$1:$C$79,2,FALSE)</f>
        <v>0</v>
      </c>
      <c r="D738" s="38">
        <v>315</v>
      </c>
      <c r="E738" s="38">
        <v>2281.4549999999999</v>
      </c>
      <c r="F738" s="40">
        <v>6.1186860230685047</v>
      </c>
    </row>
    <row r="739" spans="1:6" x14ac:dyDescent="0.25">
      <c r="A739" s="49">
        <v>45200</v>
      </c>
      <c r="B739" s="41" t="s">
        <v>98</v>
      </c>
      <c r="C739" s="44">
        <f>VLOOKUP(Таблица1[[#This Row],[ОКВЭД2]],$B$1:$C$79,2,FALSE)</f>
        <v>0</v>
      </c>
      <c r="D739" s="38">
        <v>47524.2</v>
      </c>
      <c r="E739" s="38">
        <v>452506.45140000002</v>
      </c>
      <c r="F739" s="40">
        <v>326.04645864215405</v>
      </c>
    </row>
    <row r="740" spans="1:6" x14ac:dyDescent="0.25">
      <c r="A740" s="49">
        <v>45200</v>
      </c>
      <c r="B740" s="41" t="s">
        <v>3239</v>
      </c>
      <c r="C740" s="44">
        <f>VLOOKUP(Таблица1[[#This Row],[ОКВЭД2]],$B$1:$C$79,2,FALSE)</f>
        <v>0</v>
      </c>
      <c r="D740" s="38"/>
      <c r="E740" s="38"/>
      <c r="F740" s="40"/>
    </row>
    <row r="741" spans="1:6" x14ac:dyDescent="0.25">
      <c r="A741" s="49">
        <v>45200</v>
      </c>
      <c r="B741" s="41" t="s">
        <v>93</v>
      </c>
      <c r="C741" s="44">
        <f>VLOOKUP(Таблица1[[#This Row],[ОКВЭД2]],$B$1:$C$79,2,FALSE)</f>
        <v>0</v>
      </c>
      <c r="D741" s="38">
        <v>15876.2608</v>
      </c>
      <c r="E741" s="38">
        <v>134363.69010000001</v>
      </c>
      <c r="F741" s="40">
        <v>126.42467536317459</v>
      </c>
    </row>
    <row r="742" spans="1:6" x14ac:dyDescent="0.25">
      <c r="A742" s="49">
        <v>45200</v>
      </c>
      <c r="B742" s="41" t="s">
        <v>29</v>
      </c>
      <c r="C742" s="44">
        <f>VLOOKUP(Таблица1[[#This Row],[ОКВЭД2]],$B$1:$C$79,2,FALSE)</f>
        <v>0</v>
      </c>
      <c r="D742" s="38">
        <v>41205.800000000003</v>
      </c>
      <c r="E742" s="38">
        <v>380439.28960000002</v>
      </c>
      <c r="F742" s="40">
        <v>136.676100733814</v>
      </c>
    </row>
    <row r="743" spans="1:6" x14ac:dyDescent="0.25">
      <c r="A743" s="49">
        <v>45200</v>
      </c>
      <c r="B743" s="41" t="s">
        <v>21</v>
      </c>
      <c r="C743" s="44" t="str">
        <f>VLOOKUP(Таблица1[[#This Row],[ОКВЭД2]],$B$1:$C$79,2,FALSE)</f>
        <v>Производство машин и оборудования, не включенных в другие группировки</v>
      </c>
      <c r="D743" s="38"/>
      <c r="E743" s="38"/>
      <c r="F743" s="40"/>
    </row>
    <row r="744" spans="1:6" x14ac:dyDescent="0.25">
      <c r="A744" s="49">
        <v>45200</v>
      </c>
      <c r="B744" s="41" t="s">
        <v>1780</v>
      </c>
      <c r="C744" s="44">
        <f>VLOOKUP(Таблица1[[#This Row],[ОКВЭД2]],$B$1:$C$79,2,FALSE)</f>
        <v>0</v>
      </c>
      <c r="D744" s="38">
        <v>2595.5</v>
      </c>
      <c r="E744" s="38">
        <v>31679.4</v>
      </c>
      <c r="F744" s="40">
        <v>99.467174896621884</v>
      </c>
    </row>
    <row r="745" spans="1:6" x14ac:dyDescent="0.25">
      <c r="A745" s="49">
        <v>45200</v>
      </c>
      <c r="B745" s="41" t="s">
        <v>79</v>
      </c>
      <c r="C745" s="44" t="str">
        <f>VLOOKUP(Таблица1[[#This Row],[ОКВЭД2]],$B$1:$C$79,2,FALSE)</f>
        <v>Обеспечение электрическое энергией, газом и паром; кондиционирование воздуха</v>
      </c>
      <c r="D745" s="38">
        <v>468143.00300000003</v>
      </c>
      <c r="E745" s="38">
        <v>4775378.7240000004</v>
      </c>
      <c r="F745" s="40">
        <v>115.50025397224408</v>
      </c>
    </row>
    <row r="746" spans="1:6" x14ac:dyDescent="0.25">
      <c r="A746" s="49">
        <v>45200</v>
      </c>
      <c r="B746" s="41" t="s">
        <v>77</v>
      </c>
      <c r="C746" s="44">
        <f>VLOOKUP(Таблица1[[#This Row],[ОКВЭД2]],$B$1:$C$79,2,FALSE)</f>
        <v>0</v>
      </c>
      <c r="D746" s="38">
        <v>329.3</v>
      </c>
      <c r="E746" s="38">
        <v>4168.2</v>
      </c>
      <c r="F746" s="40">
        <v>32.327164994028138</v>
      </c>
    </row>
    <row r="747" spans="1:6" x14ac:dyDescent="0.25">
      <c r="A747" s="49">
        <v>45200</v>
      </c>
      <c r="B747" s="41" t="s">
        <v>56</v>
      </c>
      <c r="C747" s="44" t="str">
        <f>VLOOKUP(Таблица1[[#This Row],[ОКВЭД2]],$B$1:$C$79,2,FALSE)</f>
        <v>Добыча прочих полезных ископаемых</v>
      </c>
      <c r="D747" s="38">
        <v>224557.84</v>
      </c>
      <c r="E747" s="38">
        <v>1920594.699</v>
      </c>
      <c r="F747" s="40">
        <v>178.69467982610573</v>
      </c>
    </row>
    <row r="748" spans="1:6" x14ac:dyDescent="0.25">
      <c r="A748" s="49">
        <v>45200</v>
      </c>
      <c r="B748" s="41" t="s">
        <v>12</v>
      </c>
      <c r="C748" s="44" t="str">
        <f>VLOOKUP(Таблица1[[#This Row],[ОКВЭД2]],$B$1:$C$79,2,FALSE)</f>
        <v>Производство хлебобулочных и мучных кондитерских изделий</v>
      </c>
      <c r="D748" s="38">
        <v>10401.683999999999</v>
      </c>
      <c r="E748" s="38">
        <v>101923.2499</v>
      </c>
      <c r="F748" s="40">
        <v>177.58554938930848</v>
      </c>
    </row>
    <row r="749" spans="1:6" x14ac:dyDescent="0.25">
      <c r="A749" s="49">
        <v>45200</v>
      </c>
      <c r="B749" s="41" t="s">
        <v>94</v>
      </c>
      <c r="C749" s="44" t="str">
        <f>VLOOKUP(Таблица1[[#This Row],[ОКВЭД2]],$B$1:$C$79,2,FALSE)</f>
        <v>Обработка древесины и производство изделий из дерева и пробки, кроме мебели, производство изделий из соломки и материалов для плетения</v>
      </c>
      <c r="D749" s="38">
        <v>85420.469200000007</v>
      </c>
      <c r="E749" s="38">
        <v>737503.85649999999</v>
      </c>
      <c r="F749" s="40">
        <v>122.02828768198576</v>
      </c>
    </row>
    <row r="750" spans="1:6" x14ac:dyDescent="0.25">
      <c r="A750" s="49">
        <v>45200</v>
      </c>
      <c r="B750" s="41" t="s">
        <v>102</v>
      </c>
      <c r="C750" s="44">
        <f>VLOOKUP(Таблица1[[#This Row],[ОКВЭД2]],$B$1:$C$79,2,FALSE)</f>
        <v>0</v>
      </c>
      <c r="D750" s="38">
        <v>12505</v>
      </c>
      <c r="E750" s="38">
        <v>128394</v>
      </c>
      <c r="F750" s="40">
        <v>116.2946994674106</v>
      </c>
    </row>
    <row r="751" spans="1:6" x14ac:dyDescent="0.25">
      <c r="A751" s="49">
        <v>45200</v>
      </c>
      <c r="B751" s="41" t="s">
        <v>66</v>
      </c>
      <c r="C751" s="44">
        <f>VLOOKUP(Таблица1[[#This Row],[ОКВЭД2]],$B$1:$C$79,2,FALSE)</f>
        <v>0</v>
      </c>
      <c r="D751" s="38"/>
      <c r="E751" s="38">
        <v>688</v>
      </c>
      <c r="F751" s="40">
        <v>144.14414414414415</v>
      </c>
    </row>
    <row r="752" spans="1:6" x14ac:dyDescent="0.25">
      <c r="A752" s="49">
        <v>45200</v>
      </c>
      <c r="B752" s="41" t="s">
        <v>97</v>
      </c>
      <c r="C752" s="44">
        <f>VLOOKUP(Таблица1[[#This Row],[ОКВЭД2]],$B$1:$C$79,2,FALSE)</f>
        <v>0</v>
      </c>
      <c r="D752" s="38"/>
      <c r="E752" s="38">
        <v>89.9</v>
      </c>
      <c r="F752" s="40">
        <v>72.793522267206484</v>
      </c>
    </row>
    <row r="753" spans="1:6" x14ac:dyDescent="0.25">
      <c r="A753" s="49">
        <v>45200</v>
      </c>
      <c r="B753" s="41" t="s">
        <v>26</v>
      </c>
      <c r="C753" s="44" t="str">
        <f>VLOOKUP(Таблица1[[#This Row],[ОКВЭД2]],$B$1:$C$79,2,FALSE)</f>
        <v>Производство прочей неметаллической минеральной продукции</v>
      </c>
      <c r="D753" s="38">
        <v>116578.2</v>
      </c>
      <c r="E753" s="38">
        <v>1250367.2</v>
      </c>
      <c r="F753" s="40">
        <v>36.235093565441851</v>
      </c>
    </row>
    <row r="754" spans="1:6" x14ac:dyDescent="0.25">
      <c r="A754" s="49">
        <v>45200</v>
      </c>
      <c r="B754" s="41" t="s">
        <v>110</v>
      </c>
      <c r="C754" s="44">
        <f>VLOOKUP(Таблица1[[#This Row],[ОКВЭД2]],$B$1:$C$79,2,FALSE)</f>
        <v>0</v>
      </c>
      <c r="D754" s="38">
        <v>60714.9</v>
      </c>
      <c r="E754" s="38">
        <v>337558.4</v>
      </c>
      <c r="F754" s="40"/>
    </row>
    <row r="755" spans="1:6" x14ac:dyDescent="0.25">
      <c r="A755" s="49">
        <v>45200</v>
      </c>
      <c r="B755" s="41" t="s">
        <v>85</v>
      </c>
      <c r="C755" s="44" t="str">
        <f>VLOOKUP(Таблица1[[#This Row],[ОКВЭД2]],$B$1:$C$79,2,FALSE)</f>
        <v>Производство мебели</v>
      </c>
      <c r="D755" s="38">
        <v>10565.3</v>
      </c>
      <c r="E755" s="38">
        <v>137659.70000000001</v>
      </c>
      <c r="F755" s="40">
        <v>99.470275910307478</v>
      </c>
    </row>
    <row r="756" spans="1:6" x14ac:dyDescent="0.25">
      <c r="A756" s="49">
        <v>45200</v>
      </c>
      <c r="B756" s="41" t="s">
        <v>17</v>
      </c>
      <c r="C756" s="44" t="str">
        <f>VLOOKUP(Таблица1[[#This Row],[ОКВЭД2]],$B$1:$C$79,2,FALSE)</f>
        <v>Сбор и обработка сточных вод</v>
      </c>
      <c r="D756" s="38">
        <v>41205.800000000003</v>
      </c>
      <c r="E756" s="38">
        <v>380439.28960000002</v>
      </c>
      <c r="F756" s="40">
        <v>136.676100733814</v>
      </c>
    </row>
    <row r="757" spans="1:6" x14ac:dyDescent="0.25">
      <c r="A757" s="49">
        <v>45200</v>
      </c>
      <c r="B757" s="41" t="s">
        <v>25</v>
      </c>
      <c r="C757" s="44" t="str">
        <f>VLOOKUP(Таблица1[[#This Row],[ОКВЭД2]],$B$1:$C$79,2,FALSE)</f>
        <v>Обрабатывающие производства</v>
      </c>
      <c r="D757" s="38">
        <v>640961.23080000002</v>
      </c>
      <c r="E757" s="38">
        <v>4845414.6781000001</v>
      </c>
      <c r="F757" s="40">
        <v>83.732754904643315</v>
      </c>
    </row>
    <row r="758" spans="1:6" x14ac:dyDescent="0.25">
      <c r="A758" s="49">
        <v>45200</v>
      </c>
      <c r="B758" s="41" t="s">
        <v>75</v>
      </c>
      <c r="C758" s="44" t="str">
        <f>VLOOKUP(Таблица1[[#This Row],[ОКВЭД2]],$B$1:$C$79,2,FALSE)</f>
        <v>Производство, передача и распределение электроэнергии</v>
      </c>
      <c r="D758" s="38">
        <v>193848.7</v>
      </c>
      <c r="E758" s="38">
        <v>1935605</v>
      </c>
      <c r="F758" s="40">
        <v>114.76709413681951</v>
      </c>
    </row>
    <row r="759" spans="1:6" x14ac:dyDescent="0.25">
      <c r="A759" s="49">
        <v>45200</v>
      </c>
      <c r="B759" s="41" t="s">
        <v>109</v>
      </c>
      <c r="C759" s="44">
        <f>VLOOKUP(Таблица1[[#This Row],[ОКВЭД2]],$B$1:$C$79,2,FALSE)</f>
        <v>0</v>
      </c>
      <c r="D759" s="38">
        <v>6532.2</v>
      </c>
      <c r="E759" s="38">
        <v>65067.8</v>
      </c>
      <c r="F759" s="40">
        <v>168.33916301018297</v>
      </c>
    </row>
    <row r="760" spans="1:6" x14ac:dyDescent="0.25">
      <c r="A760" s="49">
        <v>45200</v>
      </c>
      <c r="B760" s="41" t="s">
        <v>10</v>
      </c>
      <c r="C760" s="44" t="str">
        <f>VLOOKUP(Таблица1[[#This Row],[ОКВЭД2]],$B$1:$C$79,2,FALSE)</f>
        <v>Водоснабжение; водоотведение, организация сбора и утилизации отходов, деятельность по ликвидации загрязнений</v>
      </c>
      <c r="D760" s="38">
        <v>109224.7</v>
      </c>
      <c r="E760" s="38">
        <v>1061033.3685000001</v>
      </c>
      <c r="F760" s="40">
        <v>174.42457920378524</v>
      </c>
    </row>
    <row r="761" spans="1:6" x14ac:dyDescent="0.25">
      <c r="A761" s="49">
        <v>45200</v>
      </c>
      <c r="B761" s="41" t="s">
        <v>76</v>
      </c>
      <c r="C761" s="44" t="str">
        <f>VLOOKUP(Таблица1[[#This Row],[ОКВЭД2]],$B$1:$C$79,2,FALSE)</f>
        <v>Деятельность полиграфическая и копирование носителей информации</v>
      </c>
      <c r="D761" s="38">
        <v>1530.62</v>
      </c>
      <c r="E761" s="38">
        <v>11761.545400000001</v>
      </c>
      <c r="F761" s="40">
        <v>116.89097542342317</v>
      </c>
    </row>
    <row r="762" spans="1:6" x14ac:dyDescent="0.25">
      <c r="A762" s="49">
        <v>45200</v>
      </c>
      <c r="B762" s="41" t="s">
        <v>30</v>
      </c>
      <c r="C762" s="44">
        <f>VLOOKUP(Таблица1[[#This Row],[ОКВЭД2]],$B$1:$C$79,2,FALSE)</f>
        <v>0</v>
      </c>
      <c r="D762" s="38">
        <v>3195.6</v>
      </c>
      <c r="E762" s="38">
        <v>49253.3</v>
      </c>
      <c r="F762" s="40">
        <v>113.18122489498406</v>
      </c>
    </row>
    <row r="763" spans="1:6" x14ac:dyDescent="0.25">
      <c r="A763" s="49">
        <v>45200</v>
      </c>
      <c r="B763" s="41" t="s">
        <v>18</v>
      </c>
      <c r="C763" s="44">
        <f>VLOOKUP(Таблица1[[#This Row],[ОКВЭД2]],$B$1:$C$79,2,FALSE)</f>
        <v>0</v>
      </c>
      <c r="D763" s="38">
        <v>59781.84</v>
      </c>
      <c r="E763" s="38">
        <v>571609.67099999997</v>
      </c>
      <c r="F763" s="40">
        <v>149.81078989345809</v>
      </c>
    </row>
    <row r="764" spans="1:6" x14ac:dyDescent="0.25">
      <c r="A764" s="49">
        <v>45200</v>
      </c>
      <c r="B764" s="41" t="s">
        <v>106</v>
      </c>
      <c r="C764" s="44" t="str">
        <f>VLOOKUP(Таблица1[[#This Row],[ОКВЭД2]],$B$1:$C$79,2,FALSE)</f>
        <v>Производство, передача и распределение пара и горячей воды; кондиционирование воздуха</v>
      </c>
      <c r="D764" s="38">
        <v>261789.30300000001</v>
      </c>
      <c r="E764" s="38">
        <v>2711379.7239999999</v>
      </c>
      <c r="F764" s="40">
        <v>115.99170635626467</v>
      </c>
    </row>
    <row r="765" spans="1:6" x14ac:dyDescent="0.25">
      <c r="A765" s="49">
        <v>45200</v>
      </c>
      <c r="B765" s="41" t="s">
        <v>108</v>
      </c>
      <c r="C765" s="44" t="str">
        <f>VLOOKUP(Таблица1[[#This Row],[ОКВЭД2]],$B$1:$C$79,2,FALSE)</f>
        <v>Производство электрического оборудования</v>
      </c>
      <c r="D765" s="38"/>
      <c r="E765" s="38"/>
      <c r="F765" s="40"/>
    </row>
    <row r="766" spans="1:6" x14ac:dyDescent="0.25">
      <c r="A766" s="49">
        <v>45200</v>
      </c>
      <c r="B766" s="41" t="s">
        <v>74</v>
      </c>
      <c r="C766" s="44" t="str">
        <f>VLOOKUP(Таблица1[[#This Row],[ОКВЭД2]],$B$1:$C$79,2,FALSE)</f>
        <v>Производство основных драгоценных металлов и прочих цветных металлов, производство ядерного топлива</v>
      </c>
      <c r="D766" s="38">
        <v>258811.2</v>
      </c>
      <c r="E766" s="38">
        <v>1344098.8</v>
      </c>
      <c r="F766" s="40">
        <v>168.43090078845933</v>
      </c>
    </row>
    <row r="767" spans="1:6" x14ac:dyDescent="0.25">
      <c r="A767" s="49">
        <v>45200</v>
      </c>
      <c r="B767" s="41" t="s">
        <v>60</v>
      </c>
      <c r="C767" s="44" t="str">
        <f>VLOOKUP(Таблица1[[#This Row],[ОКВЭД2]],$B$1:$C$79,2,FALSE)</f>
        <v>Забор, очистка и распределение воды</v>
      </c>
      <c r="D767" s="38">
        <v>47524.2</v>
      </c>
      <c r="E767" s="38">
        <v>452506.45140000002</v>
      </c>
      <c r="F767" s="40">
        <v>326.04645864215405</v>
      </c>
    </row>
    <row r="768" spans="1:6" x14ac:dyDescent="0.25">
      <c r="A768" s="49">
        <v>45200</v>
      </c>
      <c r="B768" s="41" t="s">
        <v>38</v>
      </c>
      <c r="C768" s="44" t="str">
        <f>VLOOKUP(Таблица1[[#This Row],[ОКВЭД2]],$B$1:$C$79,2,FALSE)</f>
        <v>Производство напитков</v>
      </c>
      <c r="D768" s="38"/>
      <c r="E768" s="38"/>
      <c r="F768" s="40"/>
    </row>
    <row r="769" spans="1:6" x14ac:dyDescent="0.25">
      <c r="A769" s="49">
        <v>45200</v>
      </c>
      <c r="B769" s="41" t="s">
        <v>5</v>
      </c>
      <c r="C769" s="44" t="str">
        <f>VLOOKUP(Таблица1[[#This Row],[ОКВЭД2]],$B$1:$C$79,2,FALSE)</f>
        <v>Переработка и консервирование рыбы, ракообразных и моллюсков</v>
      </c>
      <c r="D769" s="38">
        <v>857.26900000000001</v>
      </c>
      <c r="E769" s="38">
        <v>6498.1009000000004</v>
      </c>
      <c r="F769" s="40">
        <v>236.83456098085452</v>
      </c>
    </row>
    <row r="770" spans="1:6" x14ac:dyDescent="0.25">
      <c r="A770" s="49">
        <v>45200</v>
      </c>
      <c r="B770" s="41" t="s">
        <v>57</v>
      </c>
      <c r="C770" s="44">
        <f>VLOOKUP(Таблица1[[#This Row],[ОКВЭД2]],$B$1:$C$79,2,FALSE)</f>
        <v>0</v>
      </c>
      <c r="D770" s="38">
        <v>103321</v>
      </c>
      <c r="E770" s="38">
        <v>1127796</v>
      </c>
      <c r="F770" s="40">
        <v>59.856858910227665</v>
      </c>
    </row>
    <row r="771" spans="1:6" x14ac:dyDescent="0.25">
      <c r="A771" s="49">
        <v>45200</v>
      </c>
      <c r="B771" s="41" t="s">
        <v>89</v>
      </c>
      <c r="C771" s="44" t="str">
        <f>VLOOKUP(Таблица1[[#This Row],[ОКВЭД2]],$B$1:$C$79,2,FALSE)</f>
        <v>Производство лекарственных средств и материалов, применяемых в медицинских целях</v>
      </c>
      <c r="D771" s="38">
        <v>303.3</v>
      </c>
      <c r="E771" s="38">
        <v>10700.6</v>
      </c>
      <c r="F771" s="40">
        <v>80.327598114284001</v>
      </c>
    </row>
    <row r="772" spans="1:6" x14ac:dyDescent="0.25">
      <c r="A772" s="49">
        <v>45200</v>
      </c>
      <c r="B772" s="41" t="s">
        <v>114</v>
      </c>
      <c r="C772" s="44" t="str">
        <f>VLOOKUP(Таблица1[[#This Row],[ОКВЭД2]],$B$1:$C$79,2,FALSE)</f>
        <v>Всего по обследуемым видам экономической деятельности *</v>
      </c>
      <c r="D772" s="38">
        <v>3622975.7738000001</v>
      </c>
      <c r="E772" s="38">
        <v>30949773.169599999</v>
      </c>
      <c r="F772" s="40">
        <v>105.08350471983682</v>
      </c>
    </row>
    <row r="773" spans="1:6" x14ac:dyDescent="0.25">
      <c r="A773" s="49">
        <v>45200</v>
      </c>
      <c r="B773" s="41" t="s">
        <v>111</v>
      </c>
      <c r="C773" s="44">
        <f>VLOOKUP(Таблица1[[#This Row],[ОКВЭД2]],$B$1:$C$79,2,FALSE)</f>
        <v>0</v>
      </c>
      <c r="D773" s="38">
        <v>13257.2</v>
      </c>
      <c r="E773" s="38">
        <v>122571.2</v>
      </c>
      <c r="F773" s="40">
        <v>74.458047671636962</v>
      </c>
    </row>
    <row r="774" spans="1:6" x14ac:dyDescent="0.25">
      <c r="A774" s="49">
        <v>45200</v>
      </c>
      <c r="B774" s="41" t="s">
        <v>39</v>
      </c>
      <c r="C774" s="44" t="str">
        <f>VLOOKUP(Таблица1[[#This Row],[ОКВЭД2]],$B$1:$C$79,2,FALSE)</f>
        <v>Производство резиновых и пластмассовых изделий</v>
      </c>
      <c r="D774" s="38">
        <v>15712.1</v>
      </c>
      <c r="E774" s="38">
        <v>148574.6</v>
      </c>
      <c r="F774" s="40">
        <v>118.11038770042848</v>
      </c>
    </row>
    <row r="775" spans="1:6" x14ac:dyDescent="0.25">
      <c r="A775" s="49">
        <v>45200</v>
      </c>
      <c r="B775" s="41" t="s">
        <v>28</v>
      </c>
      <c r="C775" s="44">
        <f>VLOOKUP(Таблица1[[#This Row],[ОКВЭД2]],$B$1:$C$79,2,FALSE)</f>
        <v>0</v>
      </c>
      <c r="D775" s="38">
        <v>303.3</v>
      </c>
      <c r="E775" s="38">
        <v>10700.6</v>
      </c>
      <c r="F775" s="40">
        <v>80.327598114284001</v>
      </c>
    </row>
    <row r="776" spans="1:6" x14ac:dyDescent="0.25">
      <c r="A776" s="49">
        <v>45200</v>
      </c>
      <c r="B776" s="41" t="s">
        <v>20</v>
      </c>
      <c r="C776" s="44" t="str">
        <f>VLOOKUP(Таблица1[[#This Row],[ОКВЭД2]],$B$1:$C$79,2,FALSE)</f>
        <v>Производство пищевых продуктов</v>
      </c>
      <c r="D776" s="38">
        <v>38436.2808</v>
      </c>
      <c r="E776" s="38">
        <v>357551.51120000001</v>
      </c>
      <c r="F776" s="40">
        <v>163.54276792850291</v>
      </c>
    </row>
    <row r="777" spans="1:6" x14ac:dyDescent="0.25">
      <c r="A777" s="49">
        <v>45200</v>
      </c>
      <c r="B777" s="41" t="s">
        <v>81</v>
      </c>
      <c r="C777" s="44">
        <f>VLOOKUP(Таблица1[[#This Row],[ОКВЭД2]],$B$1:$C$79,2,FALSE)</f>
        <v>0</v>
      </c>
      <c r="D777" s="38">
        <v>11557.2</v>
      </c>
      <c r="E777" s="38">
        <v>85302.174899999998</v>
      </c>
      <c r="F777" s="40">
        <v>291.27853476850976</v>
      </c>
    </row>
    <row r="778" spans="1:6" x14ac:dyDescent="0.25">
      <c r="A778" s="49">
        <v>45200</v>
      </c>
      <c r="B778" s="41" t="s">
        <v>65</v>
      </c>
      <c r="C778" s="44">
        <f>VLOOKUP(Таблица1[[#This Row],[ОКВЭД2]],$B$1:$C$79,2,FALSE)</f>
        <v>0</v>
      </c>
      <c r="D778" s="38">
        <v>3045608.0707999999</v>
      </c>
      <c r="E778" s="38">
        <v>25113361.077100001</v>
      </c>
      <c r="F778" s="40">
        <v>101.6334969004542</v>
      </c>
    </row>
    <row r="779" spans="1:6" x14ac:dyDescent="0.25">
      <c r="A779" s="49">
        <v>45200</v>
      </c>
      <c r="B779" s="41" t="s">
        <v>55</v>
      </c>
      <c r="C779" s="44" t="str">
        <f>VLOOKUP(Таблица1[[#This Row],[ОКВЭД2]],$B$1:$C$79,2,FALSE)</f>
        <v>Производство прочих пищевых продуктов</v>
      </c>
      <c r="D779" s="38">
        <v>8634.3389999999999</v>
      </c>
      <c r="E779" s="38">
        <v>77235.937900000004</v>
      </c>
      <c r="F779" s="40">
        <v>209.21588053719191</v>
      </c>
    </row>
    <row r="780" spans="1:6" x14ac:dyDescent="0.25">
      <c r="A780" s="49">
        <v>45200</v>
      </c>
      <c r="B780" s="41" t="s">
        <v>90</v>
      </c>
      <c r="C780" s="44">
        <f>VLOOKUP(Таблица1[[#This Row],[ОКВЭД2]],$B$1:$C$79,2,FALSE)</f>
        <v>0</v>
      </c>
      <c r="D780" s="38"/>
      <c r="E780" s="38"/>
      <c r="F780" s="40"/>
    </row>
    <row r="781" spans="1:6" x14ac:dyDescent="0.25">
      <c r="A781" s="49">
        <v>45200</v>
      </c>
      <c r="B781" s="41" t="s">
        <v>80</v>
      </c>
      <c r="C781" s="44" t="str">
        <f>VLOOKUP(Таблица1[[#This Row],[ОКВЭД2]],$B$1:$C$79,2,FALSE)</f>
        <v>Ремонт и монтаж машин и оборудования</v>
      </c>
      <c r="D781" s="38">
        <v>15876.2608</v>
      </c>
      <c r="E781" s="38">
        <v>134363.69010000001</v>
      </c>
      <c r="F781" s="40">
        <v>126.42467536317459</v>
      </c>
    </row>
    <row r="782" spans="1:6" x14ac:dyDescent="0.25">
      <c r="A782" s="49">
        <v>45200</v>
      </c>
      <c r="B782" s="41" t="s">
        <v>59</v>
      </c>
      <c r="C782" s="44" t="str">
        <f>VLOOKUP(Таблица1[[#This Row],[ОКВЭД2]],$B$1:$C$79,2,FALSE)</f>
        <v>Производство одежды</v>
      </c>
      <c r="D782" s="38">
        <v>11895.7</v>
      </c>
      <c r="E782" s="38">
        <v>114343.4749</v>
      </c>
      <c r="F782" s="40">
        <v>136.16771254359901</v>
      </c>
    </row>
    <row r="783" spans="1:6" x14ac:dyDescent="0.25">
      <c r="A783" s="49">
        <v>45200</v>
      </c>
      <c r="B783" s="41" t="s">
        <v>101</v>
      </c>
      <c r="C783" s="44">
        <f>VLOOKUP(Таблица1[[#This Row],[ОКВЭД2]],$B$1:$C$79,2,FALSE)</f>
        <v>0</v>
      </c>
      <c r="D783" s="38">
        <v>78269.699200000003</v>
      </c>
      <c r="E783" s="38">
        <v>665446.93330000003</v>
      </c>
      <c r="F783" s="40">
        <v>140.92523741612305</v>
      </c>
    </row>
    <row r="784" spans="1:6" x14ac:dyDescent="0.25">
      <c r="A784" s="49">
        <v>45200</v>
      </c>
      <c r="B784" s="41" t="s">
        <v>107</v>
      </c>
      <c r="C784" s="44" t="str">
        <f>VLOOKUP(Таблица1[[#This Row],[ОКВЭД2]],$B$1:$C$79,2,FALSE)</f>
        <v>Производство текстильных изделий</v>
      </c>
      <c r="D784" s="38"/>
      <c r="E784" s="38">
        <v>982.5</v>
      </c>
      <c r="F784" s="40">
        <v>128.85245901639345</v>
      </c>
    </row>
    <row r="785" spans="1:6" x14ac:dyDescent="0.25">
      <c r="A785" s="49">
        <v>45200</v>
      </c>
      <c r="B785" s="41" t="s">
        <v>95</v>
      </c>
      <c r="C785" s="44">
        <f>VLOOKUP(Таблица1[[#This Row],[ОКВЭД2]],$B$1:$C$79,2,FALSE)</f>
        <v>0</v>
      </c>
      <c r="D785" s="38"/>
      <c r="E785" s="38"/>
      <c r="F785" s="40"/>
    </row>
    <row r="786" spans="1:6" x14ac:dyDescent="0.25">
      <c r="A786" s="49">
        <v>45200</v>
      </c>
      <c r="B786" s="41" t="s">
        <v>37</v>
      </c>
      <c r="C786" s="44">
        <f>VLOOKUP(Таблица1[[#This Row],[ОКВЭД2]],$B$1:$C$79,2,FALSE)</f>
        <v>0</v>
      </c>
      <c r="D786" s="38">
        <v>10024.9</v>
      </c>
      <c r="E786" s="38">
        <v>117553.3</v>
      </c>
      <c r="F786" s="40">
        <v>251.08730245185046</v>
      </c>
    </row>
    <row r="787" spans="1:6" x14ac:dyDescent="0.25">
      <c r="A787" s="49">
        <v>45200</v>
      </c>
      <c r="B787" s="41" t="s">
        <v>70</v>
      </c>
      <c r="C787" s="44">
        <f>VLOOKUP(Таблица1[[#This Row],[ОКВЭД2]],$B$1:$C$79,2,FALSE)</f>
        <v>0</v>
      </c>
      <c r="D787" s="38">
        <v>468143.00300000003</v>
      </c>
      <c r="E787" s="38">
        <v>4775378.7240000004</v>
      </c>
      <c r="F787" s="40">
        <v>115.50025397224408</v>
      </c>
    </row>
    <row r="788" spans="1:6" x14ac:dyDescent="0.25">
      <c r="A788" s="49">
        <v>45200</v>
      </c>
      <c r="B788" s="41" t="s">
        <v>72</v>
      </c>
      <c r="C788" s="44">
        <f>VLOOKUP(Таблица1[[#This Row],[ОКВЭД2]],$B$1:$C$79,2,FALSE)</f>
        <v>0</v>
      </c>
      <c r="D788" s="38">
        <v>1530.62</v>
      </c>
      <c r="E788" s="38">
        <v>11761.545400000001</v>
      </c>
      <c r="F788" s="40">
        <v>116.89097542342317</v>
      </c>
    </row>
    <row r="789" spans="1:6" x14ac:dyDescent="0.25">
      <c r="A789" s="49">
        <v>45200</v>
      </c>
      <c r="B789" s="41" t="s">
        <v>52</v>
      </c>
      <c r="C789" s="44">
        <f>VLOOKUP(Таблица1[[#This Row],[ОКВЭД2]],$B$1:$C$79,2,FALSE)</f>
        <v>0</v>
      </c>
      <c r="D789" s="38"/>
      <c r="E789" s="38"/>
      <c r="F789" s="40"/>
    </row>
    <row r="790" spans="1:6" x14ac:dyDescent="0.25">
      <c r="A790" s="49">
        <v>45200</v>
      </c>
      <c r="B790" s="41" t="s">
        <v>129</v>
      </c>
      <c r="C790" s="44">
        <f>VLOOKUP(Таблица1[[#This Row],[ОКВЭД2]],$B$1:$C$79,2,FALSE)</f>
        <v>0</v>
      </c>
      <c r="D790" s="38">
        <v>2180089</v>
      </c>
      <c r="E790" s="38">
        <v>18320380</v>
      </c>
      <c r="F790" s="40">
        <v>103.01040540950848</v>
      </c>
    </row>
    <row r="791" spans="1:6" x14ac:dyDescent="0.25">
      <c r="A791" s="49">
        <v>45200</v>
      </c>
      <c r="B791" s="41" t="s">
        <v>46</v>
      </c>
      <c r="C791" s="44" t="str">
        <f>VLOOKUP(Таблица1[[#This Row],[ОКВЭД2]],$B$1:$C$79,2,FALSE)</f>
        <v>Производство готовых металлических изделий, кроме машин и оборудования</v>
      </c>
      <c r="D791" s="38">
        <v>16572.900000000001</v>
      </c>
      <c r="E791" s="38">
        <v>178315.2</v>
      </c>
      <c r="F791" s="40">
        <v>199.04804429362386</v>
      </c>
    </row>
    <row r="792" spans="1:6" x14ac:dyDescent="0.25">
      <c r="A792" s="49">
        <v>45231</v>
      </c>
      <c r="B792" s="41" t="s">
        <v>35</v>
      </c>
      <c r="C792" s="44" t="str">
        <f>VLOOKUP(Таблица1[[#This Row],[ОКВЭД2]],$B$1:$C$79,2,FALSE)</f>
        <v>Добыча металлических руд</v>
      </c>
      <c r="D792" s="38">
        <v>1246753</v>
      </c>
      <c r="E792" s="38">
        <v>19593416.699999999</v>
      </c>
      <c r="F792" s="40">
        <v>102.79200828097849</v>
      </c>
    </row>
    <row r="793" spans="1:6" x14ac:dyDescent="0.25">
      <c r="A793" s="49">
        <v>45231</v>
      </c>
      <c r="B793" s="41" t="s">
        <v>101</v>
      </c>
      <c r="C793" s="44">
        <f>VLOOKUP(Таблица1[[#This Row],[ОКВЭД2]],$B$1:$C$79,2,FALSE)</f>
        <v>0</v>
      </c>
      <c r="D793" s="38">
        <v>73145.124400000001</v>
      </c>
      <c r="E793" s="38">
        <v>738592.0577</v>
      </c>
      <c r="F793" s="40">
        <v>136.79670580225803</v>
      </c>
    </row>
    <row r="794" spans="1:6" x14ac:dyDescent="0.25">
      <c r="A794" s="49">
        <v>45231</v>
      </c>
      <c r="B794" s="41" t="s">
        <v>102</v>
      </c>
      <c r="C794" s="44">
        <f>VLOOKUP(Таблица1[[#This Row],[ОКВЭД2]],$B$1:$C$79,2,FALSE)</f>
        <v>0</v>
      </c>
      <c r="D794" s="38">
        <v>13071</v>
      </c>
      <c r="E794" s="38">
        <v>141465</v>
      </c>
      <c r="F794" s="40">
        <v>116.92288618894123</v>
      </c>
    </row>
    <row r="795" spans="1:6" x14ac:dyDescent="0.25">
      <c r="A795" s="49">
        <v>45231</v>
      </c>
      <c r="B795" s="41" t="s">
        <v>18</v>
      </c>
      <c r="C795" s="44">
        <f>VLOOKUP(Таблица1[[#This Row],[ОКВЭД2]],$B$1:$C$79,2,FALSE)</f>
        <v>0</v>
      </c>
      <c r="D795" s="38">
        <v>49420.631999999998</v>
      </c>
      <c r="E795" s="38">
        <v>621030.30299999996</v>
      </c>
      <c r="F795" s="40">
        <v>153.24158803274858</v>
      </c>
    </row>
    <row r="796" spans="1:6" x14ac:dyDescent="0.25">
      <c r="A796" s="49">
        <v>45231</v>
      </c>
      <c r="B796" s="41" t="s">
        <v>52</v>
      </c>
      <c r="C796" s="44">
        <f>VLOOKUP(Таблица1[[#This Row],[ОКВЭД2]],$B$1:$C$79,2,FALSE)</f>
        <v>0</v>
      </c>
      <c r="D796" s="38"/>
      <c r="E796" s="38"/>
      <c r="F796" s="40"/>
    </row>
    <row r="797" spans="1:6" x14ac:dyDescent="0.25">
      <c r="A797" s="49">
        <v>45231</v>
      </c>
      <c r="B797" s="41" t="s">
        <v>20</v>
      </c>
      <c r="C797" s="44" t="str">
        <f>VLOOKUP(Таблица1[[#This Row],[ОКВЭД2]],$B$1:$C$79,2,FALSE)</f>
        <v>Производство пищевых продуктов</v>
      </c>
      <c r="D797" s="38">
        <v>39187.553500000002</v>
      </c>
      <c r="E797" s="38">
        <v>396739.06469999999</v>
      </c>
      <c r="F797" s="40">
        <v>157.4047462192751</v>
      </c>
    </row>
    <row r="798" spans="1:6" x14ac:dyDescent="0.25">
      <c r="A798" s="49">
        <v>45231</v>
      </c>
      <c r="B798" s="41" t="s">
        <v>5</v>
      </c>
      <c r="C798" s="44" t="str">
        <f>VLOOKUP(Таблица1[[#This Row],[ОКВЭД2]],$B$1:$C$79,2,FALSE)</f>
        <v>Переработка и консервирование рыбы, ракообразных и моллюсков</v>
      </c>
      <c r="D798" s="38">
        <v>856.79750000000001</v>
      </c>
      <c r="E798" s="38">
        <v>7354.8984</v>
      </c>
      <c r="F798" s="40">
        <v>242.6214162952798</v>
      </c>
    </row>
    <row r="799" spans="1:6" x14ac:dyDescent="0.25">
      <c r="A799" s="49">
        <v>45231</v>
      </c>
      <c r="B799" s="41" t="s">
        <v>106</v>
      </c>
      <c r="C799" s="44" t="str">
        <f>VLOOKUP(Таблица1[[#This Row],[ОКВЭД2]],$B$1:$C$79,2,FALSE)</f>
        <v>Производство, передача и распределение пара и горячей воды; кондиционирование воздуха</v>
      </c>
      <c r="D799" s="38">
        <v>484679.826</v>
      </c>
      <c r="E799" s="38">
        <v>3196059.55</v>
      </c>
      <c r="F799" s="40">
        <v>116.96945828777686</v>
      </c>
    </row>
    <row r="800" spans="1:6" x14ac:dyDescent="0.25">
      <c r="A800" s="49">
        <v>45231</v>
      </c>
      <c r="B800" s="41" t="s">
        <v>63</v>
      </c>
      <c r="C800" s="44">
        <f>VLOOKUP(Таблица1[[#This Row],[ОКВЭД2]],$B$1:$C$79,2,FALSE)</f>
        <v>0</v>
      </c>
      <c r="D800" s="38"/>
      <c r="E800" s="38">
        <v>26283.7</v>
      </c>
      <c r="F800" s="40">
        <v>35.920581317640561</v>
      </c>
    </row>
    <row r="801" spans="1:6" x14ac:dyDescent="0.25">
      <c r="A801" s="49">
        <v>45231</v>
      </c>
      <c r="B801" s="41" t="s">
        <v>77</v>
      </c>
      <c r="C801" s="44">
        <f>VLOOKUP(Таблица1[[#This Row],[ОКВЭД2]],$B$1:$C$79,2,FALSE)</f>
        <v>0</v>
      </c>
      <c r="D801" s="38">
        <v>329.3</v>
      </c>
      <c r="E801" s="38">
        <v>4497.5</v>
      </c>
      <c r="F801" s="40">
        <v>33.327899101128594</v>
      </c>
    </row>
    <row r="802" spans="1:6" x14ac:dyDescent="0.25">
      <c r="A802" s="49">
        <v>45231</v>
      </c>
      <c r="B802" s="41" t="s">
        <v>21</v>
      </c>
      <c r="C802" s="44" t="str">
        <f>VLOOKUP(Таблица1[[#This Row],[ОКВЭД2]],$B$1:$C$79,2,FALSE)</f>
        <v>Производство машин и оборудования, не включенных в другие группировки</v>
      </c>
      <c r="D802" s="38"/>
      <c r="E802" s="38"/>
      <c r="F802" s="40"/>
    </row>
    <row r="803" spans="1:6" x14ac:dyDescent="0.25">
      <c r="A803" s="49">
        <v>45231</v>
      </c>
      <c r="B803" s="41" t="s">
        <v>103</v>
      </c>
      <c r="C803" s="44">
        <f>VLOOKUP(Таблица1[[#This Row],[ОКВЭД2]],$B$1:$C$79,2,FALSE)</f>
        <v>0</v>
      </c>
      <c r="D803" s="38">
        <v>6548</v>
      </c>
      <c r="E803" s="38">
        <v>67220</v>
      </c>
      <c r="F803" s="40">
        <v>140.07435068182576</v>
      </c>
    </row>
    <row r="804" spans="1:6" x14ac:dyDescent="0.25">
      <c r="A804" s="49">
        <v>45231</v>
      </c>
      <c r="B804" s="41" t="s">
        <v>56</v>
      </c>
      <c r="C804" s="44" t="str">
        <f>VLOOKUP(Таблица1[[#This Row],[ОКВЭД2]],$B$1:$C$79,2,FALSE)</f>
        <v>Добыча прочих полезных ископаемых</v>
      </c>
      <c r="D804" s="38">
        <v>196159.63200000001</v>
      </c>
      <c r="E804" s="38">
        <v>2116754.3309999998</v>
      </c>
      <c r="F804" s="40">
        <v>175.96529849212865</v>
      </c>
    </row>
    <row r="805" spans="1:6" x14ac:dyDescent="0.25">
      <c r="A805" s="49">
        <v>45231</v>
      </c>
      <c r="B805" s="41" t="s">
        <v>12</v>
      </c>
      <c r="C805" s="44" t="str">
        <f>VLOOKUP(Таблица1[[#This Row],[ОКВЭД2]],$B$1:$C$79,2,FALSE)</f>
        <v>Производство хлебобулочных и мучных кондитерских изделий</v>
      </c>
      <c r="D805" s="38">
        <v>10573.3068</v>
      </c>
      <c r="E805" s="38">
        <v>112496.5567</v>
      </c>
      <c r="F805" s="40">
        <v>169.12000842444868</v>
      </c>
    </row>
    <row r="806" spans="1:6" x14ac:dyDescent="0.25">
      <c r="A806" s="49">
        <v>45231</v>
      </c>
      <c r="B806" s="41" t="s">
        <v>111</v>
      </c>
      <c r="C806" s="44">
        <f>VLOOKUP(Таблица1[[#This Row],[ОКВЭД2]],$B$1:$C$79,2,FALSE)</f>
        <v>0</v>
      </c>
      <c r="D806" s="38">
        <v>13677.3</v>
      </c>
      <c r="E806" s="38">
        <v>136248.5</v>
      </c>
      <c r="F806" s="40">
        <v>77.351467934128181</v>
      </c>
    </row>
    <row r="807" spans="1:6" x14ac:dyDescent="0.25">
      <c r="A807" s="49">
        <v>45231</v>
      </c>
      <c r="B807" s="41" t="s">
        <v>69</v>
      </c>
      <c r="C807" s="44" t="str">
        <f>VLOOKUP(Таблица1[[#This Row],[ОКВЭД2]],$B$1:$C$79,2,FALSE)</f>
        <v>Производство металлургическое</v>
      </c>
      <c r="D807" s="38">
        <v>155875.4</v>
      </c>
      <c r="E807" s="38">
        <v>1504142.4</v>
      </c>
      <c r="F807" s="40">
        <v>162.47638968433091</v>
      </c>
    </row>
    <row r="808" spans="1:6" x14ac:dyDescent="0.25">
      <c r="A808" s="49">
        <v>45231</v>
      </c>
      <c r="B808" s="41" t="s">
        <v>65</v>
      </c>
      <c r="C808" s="44">
        <f>VLOOKUP(Таблица1[[#This Row],[ОКВЭД2]],$B$1:$C$79,2,FALSE)</f>
        <v>0</v>
      </c>
      <c r="D808" s="38">
        <v>1913401.5082</v>
      </c>
      <c r="E808" s="38">
        <v>27026762.585299999</v>
      </c>
      <c r="F808" s="40">
        <v>101.66054865872505</v>
      </c>
    </row>
    <row r="809" spans="1:6" x14ac:dyDescent="0.25">
      <c r="A809" s="49">
        <v>45231</v>
      </c>
      <c r="B809" s="41" t="s">
        <v>54</v>
      </c>
      <c r="C809" s="44" t="e">
        <f>VLOOKUP(Таблица1[[#This Row],[ОКВЭД2]],$B$1:$C$79,2,FALSE)</f>
        <v>#N/A</v>
      </c>
      <c r="D809" s="38">
        <v>5831.9</v>
      </c>
      <c r="E809" s="38">
        <v>10604.7</v>
      </c>
      <c r="F809" s="40"/>
    </row>
    <row r="810" spans="1:6" x14ac:dyDescent="0.25">
      <c r="A810" s="49">
        <v>45231</v>
      </c>
      <c r="B810" s="41" t="s">
        <v>90</v>
      </c>
      <c r="C810" s="44">
        <f>VLOOKUP(Таблица1[[#This Row],[ОКВЭД2]],$B$1:$C$79,2,FALSE)</f>
        <v>0</v>
      </c>
      <c r="D810" s="38"/>
      <c r="E810" s="38"/>
      <c r="F810" s="40"/>
    </row>
    <row r="811" spans="1:6" x14ac:dyDescent="0.25">
      <c r="A811" s="49">
        <v>45231</v>
      </c>
      <c r="B811" s="41" t="s">
        <v>98</v>
      </c>
      <c r="C811" s="44">
        <f>VLOOKUP(Таблица1[[#This Row],[ОКВЭД2]],$B$1:$C$79,2,FALSE)</f>
        <v>0</v>
      </c>
      <c r="D811" s="38">
        <v>48703.3</v>
      </c>
      <c r="E811" s="38">
        <v>501209.75140000001</v>
      </c>
      <c r="F811" s="40">
        <v>321.09918011405301</v>
      </c>
    </row>
    <row r="812" spans="1:6" x14ac:dyDescent="0.25">
      <c r="A812" s="49">
        <v>45231</v>
      </c>
      <c r="B812" s="41" t="s">
        <v>76</v>
      </c>
      <c r="C812" s="44" t="str">
        <f>VLOOKUP(Таблица1[[#This Row],[ОКВЭД2]],$B$1:$C$79,2,FALSE)</f>
        <v>Деятельность полиграфическая и копирование носителей информации</v>
      </c>
      <c r="D812" s="38">
        <v>1395.0455999999999</v>
      </c>
      <c r="E812" s="38">
        <v>13156.591</v>
      </c>
      <c r="F812" s="40">
        <v>118.26851914527236</v>
      </c>
    </row>
    <row r="813" spans="1:6" x14ac:dyDescent="0.25">
      <c r="A813" s="49">
        <v>45231</v>
      </c>
      <c r="B813" s="41" t="s">
        <v>47</v>
      </c>
      <c r="C813" s="44">
        <f>VLOOKUP(Таблица1[[#This Row],[ОКВЭД2]],$B$1:$C$79,2,FALSE)</f>
        <v>0</v>
      </c>
      <c r="D813" s="38">
        <v>236.99520000000001</v>
      </c>
      <c r="E813" s="38">
        <v>2634.7386999999999</v>
      </c>
      <c r="F813" s="40">
        <v>253.21949339545756</v>
      </c>
    </row>
    <row r="814" spans="1:6" x14ac:dyDescent="0.25">
      <c r="A814" s="49">
        <v>45231</v>
      </c>
      <c r="B814" s="41" t="s">
        <v>50</v>
      </c>
      <c r="C814" s="44" t="str">
        <f>VLOOKUP(Таблица1[[#This Row],[ОКВЭД2]],$B$1:$C$79,2,FALSE)</f>
        <v>Производство химических веществ и химических продуктов</v>
      </c>
      <c r="D814" s="38">
        <v>63750.6</v>
      </c>
      <c r="E814" s="38">
        <v>401309</v>
      </c>
      <c r="F814" s="40"/>
    </row>
    <row r="815" spans="1:6" x14ac:dyDescent="0.25">
      <c r="A815" s="49">
        <v>45231</v>
      </c>
      <c r="B815" s="41" t="s">
        <v>104</v>
      </c>
      <c r="C815" s="44">
        <f>VLOOKUP(Таблица1[[#This Row],[ОКВЭД2]],$B$1:$C$79,2,FALSE)</f>
        <v>0</v>
      </c>
      <c r="D815" s="38">
        <v>7747.4040000000005</v>
      </c>
      <c r="E815" s="38">
        <v>79804.3272</v>
      </c>
      <c r="F815" s="40">
        <v>55.793872061332067</v>
      </c>
    </row>
    <row r="816" spans="1:6" x14ac:dyDescent="0.25">
      <c r="A816" s="49">
        <v>45231</v>
      </c>
      <c r="B816" s="41" t="s">
        <v>44</v>
      </c>
      <c r="C816" s="44">
        <f>VLOOKUP(Таблица1[[#This Row],[ОКВЭД2]],$B$1:$C$79,2,FALSE)</f>
        <v>0</v>
      </c>
      <c r="D816" s="38">
        <v>807</v>
      </c>
      <c r="E816" s="38">
        <v>19693</v>
      </c>
      <c r="F816" s="40">
        <v>102.04155655733457</v>
      </c>
    </row>
    <row r="817" spans="1:6" x14ac:dyDescent="0.25">
      <c r="A817" s="49">
        <v>45231</v>
      </c>
      <c r="B817" s="41" t="s">
        <v>51</v>
      </c>
      <c r="C817" s="44" t="str">
        <f>VLOOKUP(Таблица1[[#This Row],[ОКВЭД2]],$B$1:$C$79,2,FALSE)</f>
        <v>Сбор, обработка и утилизация отходов; обработка вторичного сырья</v>
      </c>
      <c r="D817" s="38">
        <v>21581.200000000001</v>
      </c>
      <c r="E817" s="38">
        <v>249668.82750000001</v>
      </c>
      <c r="F817" s="40">
        <v>114.80628445130699</v>
      </c>
    </row>
    <row r="818" spans="1:6" x14ac:dyDescent="0.25">
      <c r="A818" s="49">
        <v>45231</v>
      </c>
      <c r="B818" s="41" t="s">
        <v>110</v>
      </c>
      <c r="C818" s="44">
        <f>VLOOKUP(Таблица1[[#This Row],[ОКВЭД2]],$B$1:$C$79,2,FALSE)</f>
        <v>0</v>
      </c>
      <c r="D818" s="38">
        <v>63750.6</v>
      </c>
      <c r="E818" s="38">
        <v>401309</v>
      </c>
      <c r="F818" s="40"/>
    </row>
    <row r="819" spans="1:6" x14ac:dyDescent="0.25">
      <c r="A819" s="49">
        <v>45231</v>
      </c>
      <c r="B819" s="41" t="s">
        <v>95</v>
      </c>
      <c r="C819" s="44">
        <f>VLOOKUP(Таблица1[[#This Row],[ОКВЭД2]],$B$1:$C$79,2,FALSE)</f>
        <v>0</v>
      </c>
      <c r="D819" s="38"/>
      <c r="E819" s="38"/>
      <c r="F819" s="40"/>
    </row>
    <row r="820" spans="1:6" x14ac:dyDescent="0.25">
      <c r="A820" s="49">
        <v>45231</v>
      </c>
      <c r="B820" s="41" t="s">
        <v>93</v>
      </c>
      <c r="C820" s="44">
        <f>VLOOKUP(Таблица1[[#This Row],[ОКВЭД2]],$B$1:$C$79,2,FALSE)</f>
        <v>0</v>
      </c>
      <c r="D820" s="38">
        <v>15158.3487</v>
      </c>
      <c r="E820" s="38">
        <v>149522.03880000001</v>
      </c>
      <c r="F820" s="40">
        <v>126.64897096124213</v>
      </c>
    </row>
    <row r="821" spans="1:6" x14ac:dyDescent="0.25">
      <c r="A821" s="49">
        <v>45231</v>
      </c>
      <c r="B821" s="41" t="s">
        <v>16</v>
      </c>
      <c r="C821" s="44" t="str">
        <f>VLOOKUP(Таблица1[[#This Row],[ОКВЭД2]],$B$1:$C$79,2,FALSE)</f>
        <v>Производство прочих транспортных средств и оборудования</v>
      </c>
      <c r="D821" s="38">
        <v>4119.2</v>
      </c>
      <c r="E821" s="38">
        <v>45132.4</v>
      </c>
      <c r="F821" s="40">
        <v>153.74846276746143</v>
      </c>
    </row>
    <row r="822" spans="1:6" x14ac:dyDescent="0.25">
      <c r="A822" s="49">
        <v>45231</v>
      </c>
      <c r="B822" s="41" t="s">
        <v>40</v>
      </c>
      <c r="C822" s="44" t="str">
        <f>VLOOKUP(Таблица1[[#This Row],[ОКВЭД2]],$B$1:$C$79,2,FALSE)</f>
        <v>Производство молочной продукции</v>
      </c>
      <c r="D822" s="38">
        <v>1072.134</v>
      </c>
      <c r="E822" s="38">
        <v>10560.858</v>
      </c>
      <c r="F822" s="40">
        <v>207.29131131329967</v>
      </c>
    </row>
    <row r="823" spans="1:6" x14ac:dyDescent="0.25">
      <c r="A823" s="49">
        <v>45231</v>
      </c>
      <c r="B823" s="41" t="s">
        <v>10</v>
      </c>
      <c r="C823" s="44" t="str">
        <f>VLOOKUP(Таблица1[[#This Row],[ОКВЭД2]],$B$1:$C$79,2,FALSE)</f>
        <v>Водоснабжение; водоотведение, организация сбора и утилизации отходов, деятельность по ликвидации загрязнений</v>
      </c>
      <c r="D823" s="38">
        <v>112239</v>
      </c>
      <c r="E823" s="38">
        <v>1173272.3685000001</v>
      </c>
      <c r="F823" s="40">
        <v>171.74637604965281</v>
      </c>
    </row>
    <row r="824" spans="1:6" x14ac:dyDescent="0.25">
      <c r="A824" s="49">
        <v>45231</v>
      </c>
      <c r="B824" s="41" t="s">
        <v>129</v>
      </c>
      <c r="C824" s="44">
        <f>VLOOKUP(Таблица1[[#This Row],[ОКВЭД2]],$B$1:$C$79,2,FALSE)</f>
        <v>0</v>
      </c>
      <c r="D824" s="38">
        <v>1246753</v>
      </c>
      <c r="E824" s="38">
        <v>19567133</v>
      </c>
      <c r="F824" s="40">
        <v>103.04970167032388</v>
      </c>
    </row>
    <row r="825" spans="1:6" x14ac:dyDescent="0.25">
      <c r="A825" s="49">
        <v>45231</v>
      </c>
      <c r="B825" s="41" t="s">
        <v>1780</v>
      </c>
      <c r="C825" s="44">
        <f>VLOOKUP(Таблица1[[#This Row],[ОКВЭД2]],$B$1:$C$79,2,FALSE)</f>
        <v>0</v>
      </c>
      <c r="D825" s="38">
        <v>2595.5</v>
      </c>
      <c r="E825" s="38">
        <v>34274.9</v>
      </c>
      <c r="F825" s="40">
        <v>101.1324507023968</v>
      </c>
    </row>
    <row r="826" spans="1:6" x14ac:dyDescent="0.25">
      <c r="A826" s="49">
        <v>45231</v>
      </c>
      <c r="B826" s="41" t="s">
        <v>97</v>
      </c>
      <c r="C826" s="44">
        <f>VLOOKUP(Таблица1[[#This Row],[ОКВЭД2]],$B$1:$C$79,2,FALSE)</f>
        <v>0</v>
      </c>
      <c r="D826" s="38"/>
      <c r="E826" s="38">
        <v>89.9</v>
      </c>
      <c r="F826" s="40">
        <v>43.325301204819276</v>
      </c>
    </row>
    <row r="827" spans="1:6" x14ac:dyDescent="0.25">
      <c r="A827" s="49">
        <v>45231</v>
      </c>
      <c r="B827" s="41" t="s">
        <v>30</v>
      </c>
      <c r="C827" s="44">
        <f>VLOOKUP(Таблица1[[#This Row],[ОКВЭД2]],$B$1:$C$79,2,FALSE)</f>
        <v>0</v>
      </c>
      <c r="D827" s="38">
        <v>2876</v>
      </c>
      <c r="E827" s="38">
        <v>52129.3</v>
      </c>
      <c r="F827" s="40">
        <v>100.31656044091385</v>
      </c>
    </row>
    <row r="828" spans="1:6" x14ac:dyDescent="0.25">
      <c r="A828" s="49">
        <v>45231</v>
      </c>
      <c r="B828" s="41" t="s">
        <v>99</v>
      </c>
      <c r="C828" s="44" t="str">
        <f>VLOOKUP(Таблица1[[#This Row],[ОКВЭД2]],$B$1:$C$79,2,FALSE)</f>
        <v>Добыча угля</v>
      </c>
      <c r="D828" s="38"/>
      <c r="E828" s="38">
        <v>688</v>
      </c>
      <c r="F828" s="40">
        <v>105.96026490066225</v>
      </c>
    </row>
    <row r="829" spans="1:6" x14ac:dyDescent="0.25">
      <c r="A829" s="49">
        <v>45231</v>
      </c>
      <c r="B829" s="41" t="s">
        <v>66</v>
      </c>
      <c r="C829" s="44">
        <f>VLOOKUP(Таблица1[[#This Row],[ОКВЭД2]],$B$1:$C$79,2,FALSE)</f>
        <v>0</v>
      </c>
      <c r="D829" s="38"/>
      <c r="E829" s="38">
        <v>688</v>
      </c>
      <c r="F829" s="40">
        <v>105.96026490066225</v>
      </c>
    </row>
    <row r="830" spans="1:6" x14ac:dyDescent="0.25">
      <c r="A830" s="49">
        <v>45231</v>
      </c>
      <c r="B830" s="41" t="s">
        <v>100</v>
      </c>
      <c r="C830" s="44">
        <f>VLOOKUP(Таблица1[[#This Row],[ОКВЭД2]],$B$1:$C$79,2,FALSE)</f>
        <v>0</v>
      </c>
      <c r="D830" s="38">
        <v>346.5</v>
      </c>
      <c r="E830" s="38">
        <v>2627.9549999999999</v>
      </c>
      <c r="F830" s="40">
        <v>6.9717529340360596</v>
      </c>
    </row>
    <row r="831" spans="1:6" x14ac:dyDescent="0.25">
      <c r="A831" s="49">
        <v>45231</v>
      </c>
      <c r="B831" s="41" t="s">
        <v>121</v>
      </c>
      <c r="C831" s="44">
        <f>VLOOKUP(Таблица1[[#This Row],[ОКВЭД2]],$B$1:$C$79,2,FALSE)</f>
        <v>0</v>
      </c>
      <c r="D831" s="38">
        <v>4119.2</v>
      </c>
      <c r="E831" s="38">
        <v>45132.4</v>
      </c>
      <c r="F831" s="40">
        <v>153.74846276746143</v>
      </c>
    </row>
    <row r="832" spans="1:6" x14ac:dyDescent="0.25">
      <c r="A832" s="49">
        <v>45231</v>
      </c>
      <c r="B832" s="41" t="s">
        <v>114</v>
      </c>
      <c r="C832" s="44" t="str">
        <f>VLOOKUP(Таблица1[[#This Row],[ОКВЭД2]],$B$1:$C$79,2,FALSE)</f>
        <v>Всего по обследуемым видам экономической деятельности *</v>
      </c>
      <c r="D832" s="38">
        <v>2742514.7341999998</v>
      </c>
      <c r="E832" s="38">
        <v>33692287.903800003</v>
      </c>
      <c r="F832" s="40">
        <v>105.28353805433937</v>
      </c>
    </row>
    <row r="833" spans="1:6" x14ac:dyDescent="0.25">
      <c r="A833" s="49">
        <v>45231</v>
      </c>
      <c r="B833" s="41" t="s">
        <v>94</v>
      </c>
      <c r="C833" s="44" t="str">
        <f>VLOOKUP(Таблица1[[#This Row],[ОКВЭД2]],$B$1:$C$79,2,FALSE)</f>
        <v>Обработка древесины и производство изделий из дерева и пробки, кроме мебели, производство изделий из соломки и материалов для плетения</v>
      </c>
      <c r="D833" s="38">
        <v>80892.528399999996</v>
      </c>
      <c r="E833" s="38">
        <v>818396.38489999995</v>
      </c>
      <c r="F833" s="40">
        <v>119.83189996721357</v>
      </c>
    </row>
    <row r="834" spans="1:6" x14ac:dyDescent="0.25">
      <c r="A834" s="49">
        <v>45231</v>
      </c>
      <c r="B834" s="41" t="s">
        <v>64</v>
      </c>
      <c r="C834" s="44">
        <f>VLOOKUP(Таблица1[[#This Row],[ОКВЭД2]],$B$1:$C$79,2,FALSE)</f>
        <v>0</v>
      </c>
      <c r="D834" s="38"/>
      <c r="E834" s="38">
        <v>982.5</v>
      </c>
      <c r="F834" s="40">
        <v>127.15154652517148</v>
      </c>
    </row>
    <row r="835" spans="1:6" x14ac:dyDescent="0.25">
      <c r="A835" s="49">
        <v>45231</v>
      </c>
      <c r="B835" s="41" t="s">
        <v>57</v>
      </c>
      <c r="C835" s="44">
        <f>VLOOKUP(Таблица1[[#This Row],[ОКВЭД2]],$B$1:$C$79,2,FALSE)</f>
        <v>0</v>
      </c>
      <c r="D835" s="38">
        <v>31273</v>
      </c>
      <c r="E835" s="38">
        <v>1159069</v>
      </c>
      <c r="F835" s="40">
        <v>55.50822923964958</v>
      </c>
    </row>
    <row r="836" spans="1:6" x14ac:dyDescent="0.25">
      <c r="A836" s="49">
        <v>45231</v>
      </c>
      <c r="B836" s="41" t="s">
        <v>107</v>
      </c>
      <c r="C836" s="44" t="str">
        <f>VLOOKUP(Таблица1[[#This Row],[ОКВЭД2]],$B$1:$C$79,2,FALSE)</f>
        <v>Производство текстильных изделий</v>
      </c>
      <c r="D836" s="38"/>
      <c r="E836" s="38">
        <v>982.5</v>
      </c>
      <c r="F836" s="40">
        <v>127.15154652517148</v>
      </c>
    </row>
    <row r="837" spans="1:6" x14ac:dyDescent="0.25">
      <c r="A837" s="49">
        <v>45231</v>
      </c>
      <c r="B837" s="41" t="s">
        <v>46</v>
      </c>
      <c r="C837" s="44" t="str">
        <f>VLOOKUP(Таблица1[[#This Row],[ОКВЭД2]],$B$1:$C$79,2,FALSE)</f>
        <v>Производство готовых металлических изделий, кроме машин и оборудования</v>
      </c>
      <c r="D837" s="38">
        <v>16572.900000000001</v>
      </c>
      <c r="E837" s="38">
        <v>194888.1</v>
      </c>
      <c r="F837" s="40">
        <v>167.81255166427863</v>
      </c>
    </row>
    <row r="838" spans="1:6" x14ac:dyDescent="0.25">
      <c r="A838" s="49">
        <v>45231</v>
      </c>
      <c r="B838" s="41" t="s">
        <v>72</v>
      </c>
      <c r="C838" s="44">
        <f>VLOOKUP(Таблица1[[#This Row],[ОКВЭД2]],$B$1:$C$79,2,FALSE)</f>
        <v>0</v>
      </c>
      <c r="D838" s="38">
        <v>1395.0455999999999</v>
      </c>
      <c r="E838" s="38">
        <v>13156.591</v>
      </c>
      <c r="F838" s="40">
        <v>118.26851914527236</v>
      </c>
    </row>
    <row r="839" spans="1:6" x14ac:dyDescent="0.25">
      <c r="A839" s="49">
        <v>45231</v>
      </c>
      <c r="B839" s="41" t="s">
        <v>75</v>
      </c>
      <c r="C839" s="44" t="str">
        <f>VLOOKUP(Таблица1[[#This Row],[ОКВЭД2]],$B$1:$C$79,2,FALSE)</f>
        <v>Производство, передача и распределение электроэнергии</v>
      </c>
      <c r="D839" s="38">
        <v>219123.4</v>
      </c>
      <c r="E839" s="38">
        <v>2154728.4</v>
      </c>
      <c r="F839" s="40">
        <v>114.63416398869495</v>
      </c>
    </row>
    <row r="840" spans="1:6" x14ac:dyDescent="0.25">
      <c r="A840" s="49">
        <v>45231</v>
      </c>
      <c r="B840" s="41" t="s">
        <v>45</v>
      </c>
      <c r="C840" s="44">
        <f>VLOOKUP(Таблица1[[#This Row],[ОКВЭД2]],$B$1:$C$79,2,FALSE)</f>
        <v>0</v>
      </c>
      <c r="D840" s="38">
        <v>2742514.7341999998</v>
      </c>
      <c r="E840" s="38">
        <v>33692287.903800003</v>
      </c>
      <c r="F840" s="40">
        <v>105.28353805433937</v>
      </c>
    </row>
    <row r="841" spans="1:6" x14ac:dyDescent="0.25">
      <c r="A841" s="49">
        <v>45231</v>
      </c>
      <c r="B841" s="41" t="s">
        <v>60</v>
      </c>
      <c r="C841" s="44" t="str">
        <f>VLOOKUP(Таблица1[[#This Row],[ОКВЭД2]],$B$1:$C$79,2,FALSE)</f>
        <v>Забор, очистка и распределение воды</v>
      </c>
      <c r="D841" s="38">
        <v>48703.3</v>
      </c>
      <c r="E841" s="38">
        <v>501209.75140000001</v>
      </c>
      <c r="F841" s="40">
        <v>321.09918011405301</v>
      </c>
    </row>
    <row r="842" spans="1:6" x14ac:dyDescent="0.25">
      <c r="A842" s="49">
        <v>45231</v>
      </c>
      <c r="B842" s="41" t="s">
        <v>81</v>
      </c>
      <c r="C842" s="44">
        <f>VLOOKUP(Таблица1[[#This Row],[ОКВЭД2]],$B$1:$C$79,2,FALSE)</f>
        <v>0</v>
      </c>
      <c r="D842" s="38">
        <v>11877.2</v>
      </c>
      <c r="E842" s="38">
        <v>97179.374899999995</v>
      </c>
      <c r="F842" s="40">
        <v>295.13644715241486</v>
      </c>
    </row>
    <row r="843" spans="1:6" x14ac:dyDescent="0.25">
      <c r="A843" s="49">
        <v>45231</v>
      </c>
      <c r="B843" s="41" t="s">
        <v>26</v>
      </c>
      <c r="C843" s="44" t="str">
        <f>VLOOKUP(Таблица1[[#This Row],[ОКВЭД2]],$B$1:$C$79,2,FALSE)</f>
        <v>Производство прочей неметаллической минеральной продукции</v>
      </c>
      <c r="D843" s="38">
        <v>44950.3</v>
      </c>
      <c r="E843" s="38">
        <v>1295317.5</v>
      </c>
      <c r="F843" s="40">
        <v>35.331529403042694</v>
      </c>
    </row>
    <row r="844" spans="1:6" x14ac:dyDescent="0.25">
      <c r="A844" s="49">
        <v>45231</v>
      </c>
      <c r="B844" s="41" t="s">
        <v>38</v>
      </c>
      <c r="C844" s="44" t="str">
        <f>VLOOKUP(Таблица1[[#This Row],[ОКВЭД2]],$B$1:$C$79,2,FALSE)</f>
        <v>Производство напитков</v>
      </c>
      <c r="D844" s="38"/>
      <c r="E844" s="38"/>
      <c r="F844" s="40"/>
    </row>
    <row r="845" spans="1:6" x14ac:dyDescent="0.25">
      <c r="A845" s="49">
        <v>45231</v>
      </c>
      <c r="B845" s="41" t="s">
        <v>119</v>
      </c>
      <c r="C845" s="44" t="str">
        <f>VLOOKUP(Таблица1[[#This Row],[ОКВЭД2]],$B$1:$C$79,2,FALSE)</f>
        <v>Производство кожи и изделий из кожи</v>
      </c>
      <c r="D845" s="38">
        <v>2595.5</v>
      </c>
      <c r="E845" s="38">
        <v>34274.9</v>
      </c>
      <c r="F845" s="40">
        <v>101.1324507023968</v>
      </c>
    </row>
    <row r="846" spans="1:6" x14ac:dyDescent="0.25">
      <c r="A846" s="49">
        <v>45231</v>
      </c>
      <c r="B846" s="41" t="s">
        <v>96</v>
      </c>
      <c r="C846" s="44" t="e">
        <f>VLOOKUP(Таблица1[[#This Row],[ОКВЭД2]],$B$1:$C$79,2,FALSE)</f>
        <v>#N/A</v>
      </c>
      <c r="D846" s="38">
        <v>5831.9</v>
      </c>
      <c r="E846" s="38">
        <v>10604.7</v>
      </c>
      <c r="F846" s="40"/>
    </row>
    <row r="847" spans="1:6" x14ac:dyDescent="0.25">
      <c r="A847" s="49">
        <v>45231</v>
      </c>
      <c r="B847" s="41" t="s">
        <v>37</v>
      </c>
      <c r="C847" s="44">
        <f>VLOOKUP(Таблица1[[#This Row],[ОКВЭД2]],$B$1:$C$79,2,FALSE)</f>
        <v>0</v>
      </c>
      <c r="D847" s="38">
        <v>10024.9</v>
      </c>
      <c r="E847" s="38">
        <v>127578.2</v>
      </c>
      <c r="F847" s="40">
        <v>187.78594043695659</v>
      </c>
    </row>
    <row r="848" spans="1:6" x14ac:dyDescent="0.25">
      <c r="A848" s="49">
        <v>45231</v>
      </c>
      <c r="B848" s="41" t="s">
        <v>80</v>
      </c>
      <c r="C848" s="44" t="str">
        <f>VLOOKUP(Таблица1[[#This Row],[ОКВЭД2]],$B$1:$C$79,2,FALSE)</f>
        <v>Ремонт и монтаж машин и оборудования</v>
      </c>
      <c r="D848" s="38">
        <v>15158.3487</v>
      </c>
      <c r="E848" s="38">
        <v>149522.03880000001</v>
      </c>
      <c r="F848" s="40">
        <v>126.64897096124213</v>
      </c>
    </row>
    <row r="849" spans="1:6" x14ac:dyDescent="0.25">
      <c r="A849" s="49">
        <v>45231</v>
      </c>
      <c r="B849" s="41" t="s">
        <v>74</v>
      </c>
      <c r="C849" s="44" t="str">
        <f>VLOOKUP(Таблица1[[#This Row],[ОКВЭД2]],$B$1:$C$79,2,FALSE)</f>
        <v>Производство основных драгоценных металлов и прочих цветных металлов, производство ядерного топлива</v>
      </c>
      <c r="D849" s="38">
        <v>155546.1</v>
      </c>
      <c r="E849" s="38">
        <v>1499644.9</v>
      </c>
      <c r="F849" s="40">
        <v>164.38681967614926</v>
      </c>
    </row>
    <row r="850" spans="1:6" x14ac:dyDescent="0.25">
      <c r="A850" s="49">
        <v>45231</v>
      </c>
      <c r="B850" s="41" t="s">
        <v>108</v>
      </c>
      <c r="C850" s="44" t="str">
        <f>VLOOKUP(Таблица1[[#This Row],[ОКВЭД2]],$B$1:$C$79,2,FALSE)</f>
        <v>Производство электрического оборудования</v>
      </c>
      <c r="D850" s="38"/>
      <c r="E850" s="38"/>
      <c r="F850" s="40"/>
    </row>
    <row r="851" spans="1:6" x14ac:dyDescent="0.25">
      <c r="A851" s="49">
        <v>45231</v>
      </c>
      <c r="B851" s="41" t="s">
        <v>79</v>
      </c>
      <c r="C851" s="44" t="str">
        <f>VLOOKUP(Таблица1[[#This Row],[ОКВЭД2]],$B$1:$C$79,2,FALSE)</f>
        <v>Обеспечение электрическое энергией, газом и паром; кондиционирование воздуха</v>
      </c>
      <c r="D851" s="38">
        <v>716874.22600000002</v>
      </c>
      <c r="E851" s="38">
        <v>5492252.9500000002</v>
      </c>
      <c r="F851" s="40">
        <v>116.04083931395607</v>
      </c>
    </row>
    <row r="852" spans="1:6" x14ac:dyDescent="0.25">
      <c r="A852" s="49">
        <v>45231</v>
      </c>
      <c r="B852" s="41" t="s">
        <v>17</v>
      </c>
      <c r="C852" s="44" t="str">
        <f>VLOOKUP(Таблица1[[#This Row],[ОКВЭД2]],$B$1:$C$79,2,FALSE)</f>
        <v>Сбор и обработка сточных вод</v>
      </c>
      <c r="D852" s="38">
        <v>41954.5</v>
      </c>
      <c r="E852" s="38">
        <v>422393.78960000002</v>
      </c>
      <c r="F852" s="40">
        <v>136.44052108752624</v>
      </c>
    </row>
    <row r="853" spans="1:6" x14ac:dyDescent="0.25">
      <c r="A853" s="49">
        <v>45231</v>
      </c>
      <c r="B853" s="41" t="s">
        <v>71</v>
      </c>
      <c r="C853" s="44" t="str">
        <f>VLOOKUP(Таблица1[[#This Row],[ОКВЭД2]],$B$1:$C$79,2,FALSE)</f>
        <v>Переработка и консервирование мяса и мясной пищевой продукции</v>
      </c>
      <c r="D853" s="38">
        <v>11068</v>
      </c>
      <c r="E853" s="38">
        <v>103726.5</v>
      </c>
      <c r="F853" s="40">
        <v>214.83472101404249</v>
      </c>
    </row>
    <row r="854" spans="1:6" x14ac:dyDescent="0.25">
      <c r="A854" s="49">
        <v>45231</v>
      </c>
      <c r="B854" s="41" t="s">
        <v>28</v>
      </c>
      <c r="C854" s="44">
        <f>VLOOKUP(Таблица1[[#This Row],[ОКВЭД2]],$B$1:$C$79,2,FALSE)</f>
        <v>0</v>
      </c>
      <c r="D854" s="38"/>
      <c r="E854" s="38">
        <v>10700.6</v>
      </c>
      <c r="F854" s="40">
        <v>68.852226955100576</v>
      </c>
    </row>
    <row r="855" spans="1:6" x14ac:dyDescent="0.25">
      <c r="A855" s="49">
        <v>45231</v>
      </c>
      <c r="B855" s="41" t="s">
        <v>34</v>
      </c>
      <c r="C855" s="44">
        <f>VLOOKUP(Таблица1[[#This Row],[ОКВЭД2]],$B$1:$C$79,2,FALSE)</f>
        <v>0</v>
      </c>
      <c r="D855" s="38">
        <v>17898.2</v>
      </c>
      <c r="E855" s="38">
        <v>177846.5275</v>
      </c>
      <c r="F855" s="40">
        <v>121.64118249980694</v>
      </c>
    </row>
    <row r="856" spans="1:6" x14ac:dyDescent="0.25">
      <c r="A856" s="49">
        <v>45231</v>
      </c>
      <c r="B856" s="41" t="s">
        <v>25</v>
      </c>
      <c r="C856" s="44" t="str">
        <f>VLOOKUP(Таблица1[[#This Row],[ОКВЭД2]],$B$1:$C$79,2,FALSE)</f>
        <v>Обрабатывающие производства</v>
      </c>
      <c r="D856" s="38">
        <v>470488.8762</v>
      </c>
      <c r="E856" s="38">
        <v>5315903.5543</v>
      </c>
      <c r="F856" s="40">
        <v>84.105914062588184</v>
      </c>
    </row>
    <row r="857" spans="1:6" x14ac:dyDescent="0.25">
      <c r="A857" s="49">
        <v>45231</v>
      </c>
      <c r="B857" s="41" t="s">
        <v>70</v>
      </c>
      <c r="C857" s="44">
        <f>VLOOKUP(Таблица1[[#This Row],[ОКВЭД2]],$B$1:$C$79,2,FALSE)</f>
        <v>0</v>
      </c>
      <c r="D857" s="38">
        <v>716874.22600000002</v>
      </c>
      <c r="E857" s="38">
        <v>5492252.9500000002</v>
      </c>
      <c r="F857" s="40">
        <v>116.04083931395607</v>
      </c>
    </row>
    <row r="858" spans="1:6" x14ac:dyDescent="0.25">
      <c r="A858" s="49">
        <v>45231</v>
      </c>
      <c r="B858" s="41" t="s">
        <v>109</v>
      </c>
      <c r="C858" s="44">
        <f>VLOOKUP(Таблица1[[#This Row],[ОКВЭД2]],$B$1:$C$79,2,FALSE)</f>
        <v>0</v>
      </c>
      <c r="D858" s="38">
        <v>6532.2</v>
      </c>
      <c r="E858" s="38">
        <v>71600</v>
      </c>
      <c r="F858" s="40">
        <v>155.08107101240216</v>
      </c>
    </row>
    <row r="859" spans="1:6" x14ac:dyDescent="0.25">
      <c r="A859" s="49">
        <v>45231</v>
      </c>
      <c r="B859" s="41" t="s">
        <v>42</v>
      </c>
      <c r="C859" s="44">
        <f>VLOOKUP(Таблица1[[#This Row],[ОКВЭД2]],$B$1:$C$79,2,FALSE)</f>
        <v>0</v>
      </c>
      <c r="D859" s="38">
        <v>16322.1</v>
      </c>
      <c r="E859" s="38">
        <v>164896.70000000001</v>
      </c>
      <c r="F859" s="40">
        <v>118.34940544202844</v>
      </c>
    </row>
    <row r="860" spans="1:6" x14ac:dyDescent="0.25">
      <c r="A860" s="49">
        <v>45231</v>
      </c>
      <c r="B860" s="41" t="s">
        <v>59</v>
      </c>
      <c r="C860" s="44" t="str">
        <f>VLOOKUP(Таблица1[[#This Row],[ОКВЭД2]],$B$1:$C$79,2,FALSE)</f>
        <v>Производство одежды</v>
      </c>
      <c r="D860" s="38">
        <v>12215.7</v>
      </c>
      <c r="E860" s="38">
        <v>126559.1749</v>
      </c>
      <c r="F860" s="40">
        <v>133.71205982201607</v>
      </c>
    </row>
    <row r="861" spans="1:6" x14ac:dyDescent="0.25">
      <c r="A861" s="49">
        <v>45231</v>
      </c>
      <c r="B861" s="41" t="s">
        <v>89</v>
      </c>
      <c r="C861" s="44" t="str">
        <f>VLOOKUP(Таблица1[[#This Row],[ОКВЭД2]],$B$1:$C$79,2,FALSE)</f>
        <v>Производство лекарственных средств и материалов, применяемых в медицинских целях</v>
      </c>
      <c r="D861" s="38"/>
      <c r="E861" s="38">
        <v>10700.6</v>
      </c>
      <c r="F861" s="40">
        <v>68.852226955100576</v>
      </c>
    </row>
    <row r="862" spans="1:6" x14ac:dyDescent="0.25">
      <c r="A862" s="49">
        <v>45231</v>
      </c>
      <c r="B862" s="41" t="s">
        <v>85</v>
      </c>
      <c r="C862" s="44" t="str">
        <f>VLOOKUP(Таблица1[[#This Row],[ОКВЭД2]],$B$1:$C$79,2,FALSE)</f>
        <v>Производство мебели</v>
      </c>
      <c r="D862" s="38">
        <v>11621.8</v>
      </c>
      <c r="E862" s="38">
        <v>149281.5</v>
      </c>
      <c r="F862" s="40">
        <v>95.055665077327461</v>
      </c>
    </row>
    <row r="863" spans="1:6" x14ac:dyDescent="0.25">
      <c r="A863" s="49">
        <v>45231</v>
      </c>
      <c r="B863" s="41" t="s">
        <v>3239</v>
      </c>
      <c r="C863" s="44">
        <f>VLOOKUP(Таблица1[[#This Row],[ОКВЭД2]],$B$1:$C$79,2,FALSE)</f>
        <v>0</v>
      </c>
      <c r="D863" s="38"/>
      <c r="E863" s="38"/>
      <c r="F863" s="40"/>
    </row>
    <row r="864" spans="1:6" x14ac:dyDescent="0.25">
      <c r="A864" s="49">
        <v>45231</v>
      </c>
      <c r="B864" s="41" t="s">
        <v>15</v>
      </c>
      <c r="C864" s="44" t="str">
        <f>VLOOKUP(Таблица1[[#This Row],[ОКВЭД2]],$B$1:$C$79,2,FALSE)</f>
        <v>Добыча полезных ископаемых</v>
      </c>
      <c r="D864" s="38">
        <v>1442912.632</v>
      </c>
      <c r="E864" s="38">
        <v>21710859.030999999</v>
      </c>
      <c r="F864" s="40">
        <v>107.13574554062988</v>
      </c>
    </row>
    <row r="865" spans="1:6" x14ac:dyDescent="0.25">
      <c r="A865" s="49">
        <v>45231</v>
      </c>
      <c r="B865" s="41" t="s">
        <v>862</v>
      </c>
      <c r="C865" s="44">
        <f>VLOOKUP(Таблица1[[#This Row],[ОКВЭД2]],$B$1:$C$79,2,FALSE)</f>
        <v>0</v>
      </c>
      <c r="D865" s="38">
        <v>146739</v>
      </c>
      <c r="E865" s="38">
        <v>1495724.0279999999</v>
      </c>
      <c r="F865" s="40">
        <v>187.51016004289801</v>
      </c>
    </row>
    <row r="866" spans="1:6" x14ac:dyDescent="0.25">
      <c r="A866" s="49">
        <v>45231</v>
      </c>
      <c r="B866" s="41" t="s">
        <v>126</v>
      </c>
      <c r="C866" s="44">
        <f>VLOOKUP(Таблица1[[#This Row],[ОКВЭД2]],$B$1:$C$79,2,FALSE)</f>
        <v>0</v>
      </c>
      <c r="D866" s="38"/>
      <c r="E866" s="38"/>
      <c r="F866" s="40"/>
    </row>
    <row r="867" spans="1:6" x14ac:dyDescent="0.25">
      <c r="A867" s="49">
        <v>45231</v>
      </c>
      <c r="B867" s="41" t="s">
        <v>24</v>
      </c>
      <c r="C867" s="44">
        <f>VLOOKUP(Таблица1[[#This Row],[ОКВЭД2]],$B$1:$C$79,2,FALSE)</f>
        <v>0</v>
      </c>
      <c r="D867" s="38">
        <v>11621.8</v>
      </c>
      <c r="E867" s="38">
        <v>149281.5</v>
      </c>
      <c r="F867" s="40">
        <v>95.055665077327461</v>
      </c>
    </row>
    <row r="868" spans="1:6" x14ac:dyDescent="0.25">
      <c r="A868" s="49">
        <v>45231</v>
      </c>
      <c r="B868" s="41" t="s">
        <v>29</v>
      </c>
      <c r="C868" s="44">
        <f>VLOOKUP(Таблица1[[#This Row],[ОКВЭД2]],$B$1:$C$79,2,FALSE)</f>
        <v>0</v>
      </c>
      <c r="D868" s="38">
        <v>41954.5</v>
      </c>
      <c r="E868" s="38">
        <v>422393.78960000002</v>
      </c>
      <c r="F868" s="40">
        <v>136.44052108752624</v>
      </c>
    </row>
    <row r="869" spans="1:6" x14ac:dyDescent="0.25">
      <c r="A869" s="49">
        <v>45231</v>
      </c>
      <c r="B869" s="41" t="s">
        <v>39</v>
      </c>
      <c r="C869" s="44" t="str">
        <f>VLOOKUP(Таблица1[[#This Row],[ОКВЭД2]],$B$1:$C$79,2,FALSE)</f>
        <v>Производство резиновых и пластмассовых изделий</v>
      </c>
      <c r="D869" s="38">
        <v>16322.1</v>
      </c>
      <c r="E869" s="38">
        <v>164896.70000000001</v>
      </c>
      <c r="F869" s="40">
        <v>118.34940544202844</v>
      </c>
    </row>
    <row r="870" spans="1:6" x14ac:dyDescent="0.25">
      <c r="A870" s="49">
        <v>45231</v>
      </c>
      <c r="B870" s="41" t="s">
        <v>55</v>
      </c>
      <c r="C870" s="44" t="str">
        <f>VLOOKUP(Таблица1[[#This Row],[ОКВЭД2]],$B$1:$C$79,2,FALSE)</f>
        <v>Производство прочих пищевых продуктов</v>
      </c>
      <c r="D870" s="38">
        <v>8501.6200000000008</v>
      </c>
      <c r="E870" s="38">
        <v>85737.5579</v>
      </c>
      <c r="F870" s="40">
        <v>193.89241816761742</v>
      </c>
    </row>
    <row r="871" spans="1:6" x14ac:dyDescent="0.25">
      <c r="A871" s="49">
        <v>45231</v>
      </c>
      <c r="B871" s="41" t="s">
        <v>27</v>
      </c>
      <c r="C871" s="44">
        <f>VLOOKUP(Таблица1[[#This Row],[ОКВЭД2]],$B$1:$C$79,2,FALSE)</f>
        <v>0</v>
      </c>
      <c r="D871" s="38">
        <v>338.5</v>
      </c>
      <c r="E871" s="38">
        <v>29379.8</v>
      </c>
      <c r="F871" s="40">
        <v>47.598973488260569</v>
      </c>
    </row>
    <row r="872" spans="1:6" x14ac:dyDescent="0.25">
      <c r="A872" s="49">
        <v>45261</v>
      </c>
      <c r="B872" s="41" t="s">
        <v>46</v>
      </c>
      <c r="C872" s="44" t="str">
        <f>VLOOKUP(Таблица1[[#This Row],[ОКВЭД2]],$B$1:$C$79,2,FALSE)</f>
        <v>Производство готовых металлических изделий, кроме машин и оборудования</v>
      </c>
      <c r="D872" s="38">
        <v>16572.900000000001</v>
      </c>
      <c r="E872" s="38">
        <v>211461</v>
      </c>
      <c r="F872" s="38">
        <v>148.28878940370601</v>
      </c>
    </row>
    <row r="873" spans="1:6" x14ac:dyDescent="0.25">
      <c r="A873" s="49">
        <v>45261</v>
      </c>
      <c r="B873" s="41" t="s">
        <v>21</v>
      </c>
      <c r="C873" s="44" t="str">
        <f>VLOOKUP(Таблица1[[#This Row],[ОКВЭД2]],$B$1:$C$79,2,FALSE)</f>
        <v>Производство машин и оборудования, не включенных в другие группировки</v>
      </c>
      <c r="D873" s="38"/>
      <c r="E873" s="38"/>
      <c r="F873" s="38"/>
    </row>
    <row r="874" spans="1:6" x14ac:dyDescent="0.25">
      <c r="A874" s="49">
        <v>45261</v>
      </c>
      <c r="B874" s="41" t="s">
        <v>70</v>
      </c>
      <c r="C874" s="44">
        <f>VLOOKUP(Таблица1[[#This Row],[ОКВЭД2]],$B$1:$C$79,2,FALSE)</f>
        <v>0</v>
      </c>
      <c r="D874" s="38">
        <v>832476.48199999996</v>
      </c>
      <c r="E874" s="38">
        <v>6324729.432</v>
      </c>
      <c r="F874" s="38">
        <v>114.48708180382935</v>
      </c>
    </row>
    <row r="875" spans="1:6" x14ac:dyDescent="0.25">
      <c r="A875" s="49">
        <v>45261</v>
      </c>
      <c r="B875" s="41" t="s">
        <v>52</v>
      </c>
      <c r="C875" s="44">
        <f>VLOOKUP(Таблица1[[#This Row],[ОКВЭД2]],$B$1:$C$79,2,FALSE)</f>
        <v>0</v>
      </c>
      <c r="D875" s="38"/>
      <c r="E875" s="38"/>
      <c r="F875" s="38"/>
    </row>
    <row r="876" spans="1:6" x14ac:dyDescent="0.25">
      <c r="A876" s="49">
        <v>45261</v>
      </c>
      <c r="B876" s="41" t="s">
        <v>25</v>
      </c>
      <c r="C876" s="44" t="str">
        <f>VLOOKUP(Таблица1[[#This Row],[ОКВЭД2]],$B$1:$C$79,2,FALSE)</f>
        <v>Обрабатывающие производства</v>
      </c>
      <c r="D876" s="38">
        <v>335229.27549999999</v>
      </c>
      <c r="E876" s="38">
        <v>5651132.8298000004</v>
      </c>
      <c r="F876" s="38">
        <v>82.870667688135754</v>
      </c>
    </row>
    <row r="877" spans="1:6" x14ac:dyDescent="0.25">
      <c r="A877" s="49">
        <v>45261</v>
      </c>
      <c r="B877" s="41" t="s">
        <v>72</v>
      </c>
      <c r="C877" s="44">
        <f>VLOOKUP(Таблица1[[#This Row],[ОКВЭД2]],$B$1:$C$79,2,FALSE)</f>
        <v>0</v>
      </c>
      <c r="D877" s="38">
        <v>1440.2249999999999</v>
      </c>
      <c r="E877" s="38">
        <v>14596.816000000001</v>
      </c>
      <c r="F877" s="38">
        <v>118.28825810747098</v>
      </c>
    </row>
    <row r="878" spans="1:6" x14ac:dyDescent="0.25">
      <c r="A878" s="49">
        <v>45261</v>
      </c>
      <c r="B878" s="41" t="s">
        <v>108</v>
      </c>
      <c r="C878" s="44" t="str">
        <f>VLOOKUP(Таблица1[[#This Row],[ОКВЭД2]],$B$1:$C$79,2,FALSE)</f>
        <v>Производство электрического оборудования</v>
      </c>
      <c r="D878" s="38"/>
      <c r="E878" s="38"/>
      <c r="F878" s="38"/>
    </row>
    <row r="879" spans="1:6" x14ac:dyDescent="0.25">
      <c r="A879" s="49">
        <v>45261</v>
      </c>
      <c r="B879" s="41" t="s">
        <v>47</v>
      </c>
      <c r="C879" s="44">
        <f>VLOOKUP(Таблица1[[#This Row],[ОКВЭД2]],$B$1:$C$79,2,FALSE)</f>
        <v>0</v>
      </c>
      <c r="D879" s="38">
        <v>179.25200000000001</v>
      </c>
      <c r="E879" s="38">
        <v>2813.9906999999998</v>
      </c>
      <c r="F879" s="38">
        <v>239.69338055666287</v>
      </c>
    </row>
    <row r="880" spans="1:6" x14ac:dyDescent="0.25">
      <c r="A880" s="49">
        <v>45261</v>
      </c>
      <c r="B880" s="41" t="s">
        <v>107</v>
      </c>
      <c r="C880" s="44" t="str">
        <f>VLOOKUP(Таблица1[[#This Row],[ОКВЭД2]],$B$1:$C$79,2,FALSE)</f>
        <v>Производство текстильных изделий</v>
      </c>
      <c r="D880" s="38">
        <v>71.2</v>
      </c>
      <c r="E880" s="38">
        <v>1053.7</v>
      </c>
      <c r="F880" s="38">
        <v>57.281870073389506</v>
      </c>
    </row>
    <row r="881" spans="1:6" x14ac:dyDescent="0.25">
      <c r="A881" s="49">
        <v>45261</v>
      </c>
      <c r="B881" s="41" t="s">
        <v>111</v>
      </c>
      <c r="C881" s="44">
        <f>VLOOKUP(Таблица1[[#This Row],[ОКВЭД2]],$B$1:$C$79,2,FALSE)</f>
        <v>0</v>
      </c>
      <c r="D881" s="38">
        <v>13677.3</v>
      </c>
      <c r="E881" s="38">
        <v>149925.79999999999</v>
      </c>
      <c r="F881" s="38">
        <v>80.135570970579963</v>
      </c>
    </row>
    <row r="882" spans="1:6" x14ac:dyDescent="0.25">
      <c r="A882" s="49">
        <v>45261</v>
      </c>
      <c r="B882" s="41" t="s">
        <v>79</v>
      </c>
      <c r="C882" s="44" t="str">
        <f>VLOOKUP(Таблица1[[#This Row],[ОКВЭД2]],$B$1:$C$79,2,FALSE)</f>
        <v>Обеспечение электрическое энергией, газом и паром; кондиционирование воздуха</v>
      </c>
      <c r="D882" s="38">
        <v>832476.48199999996</v>
      </c>
      <c r="E882" s="38">
        <v>6324729.432</v>
      </c>
      <c r="F882" s="38">
        <v>114.48708180382935</v>
      </c>
    </row>
    <row r="883" spans="1:6" x14ac:dyDescent="0.25">
      <c r="A883" s="49">
        <v>45261</v>
      </c>
      <c r="B883" s="41" t="s">
        <v>66</v>
      </c>
      <c r="C883" s="44">
        <f>VLOOKUP(Таблица1[[#This Row],[ОКВЭД2]],$B$1:$C$79,2,FALSE)</f>
        <v>0</v>
      </c>
      <c r="D883" s="38"/>
      <c r="E883" s="38">
        <v>688</v>
      </c>
      <c r="F883" s="38">
        <v>81.007888849640878</v>
      </c>
    </row>
    <row r="884" spans="1:6" x14ac:dyDescent="0.25">
      <c r="A884" s="49">
        <v>45261</v>
      </c>
      <c r="B884" s="41" t="s">
        <v>28</v>
      </c>
      <c r="C884" s="44">
        <f>VLOOKUP(Таблица1[[#This Row],[ОКВЭД2]],$B$1:$C$79,2,FALSE)</f>
        <v>0</v>
      </c>
      <c r="D884" s="38"/>
      <c r="E884" s="38">
        <v>10700.6</v>
      </c>
      <c r="F884" s="38">
        <v>60.245698585713001</v>
      </c>
    </row>
    <row r="885" spans="1:6" x14ac:dyDescent="0.25">
      <c r="A885" s="49">
        <v>45261</v>
      </c>
      <c r="B885" s="41" t="s">
        <v>56</v>
      </c>
      <c r="C885" s="44" t="str">
        <f>VLOOKUP(Таблица1[[#This Row],[ОКВЭД2]],$B$1:$C$79,2,FALSE)</f>
        <v>Добыча прочих полезных ископаемых</v>
      </c>
      <c r="D885" s="38">
        <v>176010.29800000001</v>
      </c>
      <c r="E885" s="38">
        <v>2292764.6290000002</v>
      </c>
      <c r="F885" s="38">
        <v>170.53943634088381</v>
      </c>
    </row>
    <row r="886" spans="1:6" x14ac:dyDescent="0.25">
      <c r="A886" s="49">
        <v>45261</v>
      </c>
      <c r="B886" s="41" t="s">
        <v>63</v>
      </c>
      <c r="C886" s="44">
        <f>VLOOKUP(Таблица1[[#This Row],[ОКВЭД2]],$B$1:$C$79,2,FALSE)</f>
        <v>0</v>
      </c>
      <c r="D886" s="38"/>
      <c r="E886" s="38">
        <v>26283.7</v>
      </c>
      <c r="F886" s="38">
        <v>31.042481348197299</v>
      </c>
    </row>
    <row r="887" spans="1:6" x14ac:dyDescent="0.25">
      <c r="A887" s="49">
        <v>45261</v>
      </c>
      <c r="B887" s="41" t="s">
        <v>77</v>
      </c>
      <c r="C887" s="44">
        <f>VLOOKUP(Таблица1[[#This Row],[ОКВЭД2]],$B$1:$C$79,2,FALSE)</f>
        <v>0</v>
      </c>
      <c r="D887" s="38">
        <v>329.3</v>
      </c>
      <c r="E887" s="38">
        <v>4826.8</v>
      </c>
      <c r="F887" s="38">
        <v>34.243309969068363</v>
      </c>
    </row>
    <row r="888" spans="1:6" x14ac:dyDescent="0.25">
      <c r="A888" s="49">
        <v>45261</v>
      </c>
      <c r="B888" s="41" t="s">
        <v>100</v>
      </c>
      <c r="C888" s="44">
        <f>VLOOKUP(Таблица1[[#This Row],[ОКВЭД2]],$B$1:$C$79,2,FALSE)</f>
        <v>0</v>
      </c>
      <c r="D888" s="38">
        <v>381.2</v>
      </c>
      <c r="E888" s="38">
        <v>3009.1550000000002</v>
      </c>
      <c r="F888" s="38">
        <v>7.8926809109148186</v>
      </c>
    </row>
    <row r="889" spans="1:6" x14ac:dyDescent="0.25">
      <c r="A889" s="49">
        <v>45261</v>
      </c>
      <c r="B889" s="41" t="s">
        <v>12</v>
      </c>
      <c r="C889" s="44" t="str">
        <f>VLOOKUP(Таблица1[[#This Row],[ОКВЭД2]],$B$1:$C$79,2,FALSE)</f>
        <v>Производство хлебобулочных и мучных кондитерских изделий</v>
      </c>
      <c r="D889" s="38">
        <v>11796.940699999999</v>
      </c>
      <c r="E889" s="38">
        <v>124293.49739999999</v>
      </c>
      <c r="F889" s="38">
        <v>162.17996553872524</v>
      </c>
    </row>
    <row r="890" spans="1:6" x14ac:dyDescent="0.25">
      <c r="A890" s="49">
        <v>45261</v>
      </c>
      <c r="B890" s="41" t="s">
        <v>39</v>
      </c>
      <c r="C890" s="44" t="str">
        <f>VLOOKUP(Таблица1[[#This Row],[ОКВЭД2]],$B$1:$C$79,2,FALSE)</f>
        <v>Производство резиновых и пластмассовых изделий</v>
      </c>
      <c r="D890" s="38">
        <v>16322.1</v>
      </c>
      <c r="E890" s="38">
        <v>181218.8</v>
      </c>
      <c r="F890" s="38">
        <v>118.54609015109787</v>
      </c>
    </row>
    <row r="891" spans="1:6" x14ac:dyDescent="0.25">
      <c r="A891" s="49">
        <v>45261</v>
      </c>
      <c r="B891" s="41" t="s">
        <v>93</v>
      </c>
      <c r="C891" s="44">
        <f>VLOOKUP(Таблица1[[#This Row],[ОКВЭД2]],$B$1:$C$79,2,FALSE)</f>
        <v>0</v>
      </c>
      <c r="D891" s="38">
        <v>15655.404</v>
      </c>
      <c r="E891" s="38">
        <v>165177.44279999999</v>
      </c>
      <c r="F891" s="38">
        <v>126.93311163584508</v>
      </c>
    </row>
    <row r="892" spans="1:6" x14ac:dyDescent="0.25">
      <c r="A892" s="49">
        <v>45261</v>
      </c>
      <c r="B892" s="41" t="s">
        <v>76</v>
      </c>
      <c r="C892" s="44" t="str">
        <f>VLOOKUP(Таблица1[[#This Row],[ОКВЭД2]],$B$1:$C$79,2,FALSE)</f>
        <v>Деятельность полиграфическая и копирование носителей информации</v>
      </c>
      <c r="D892" s="38">
        <v>1440.2249999999999</v>
      </c>
      <c r="E892" s="38">
        <v>14596.816000000001</v>
      </c>
      <c r="F892" s="38">
        <v>118.28825810747098</v>
      </c>
    </row>
    <row r="893" spans="1:6" x14ac:dyDescent="0.25">
      <c r="A893" s="49">
        <v>45261</v>
      </c>
      <c r="B893" s="41" t="s">
        <v>18</v>
      </c>
      <c r="C893" s="44">
        <f>VLOOKUP(Таблица1[[#This Row],[ОКВЭД2]],$B$1:$C$79,2,FALSE)</f>
        <v>0</v>
      </c>
      <c r="D893" s="38">
        <v>62696.298000000003</v>
      </c>
      <c r="E893" s="38">
        <v>683726.60100000002</v>
      </c>
      <c r="F893" s="38">
        <v>157.79763183149174</v>
      </c>
    </row>
    <row r="894" spans="1:6" x14ac:dyDescent="0.25">
      <c r="A894" s="49">
        <v>45261</v>
      </c>
      <c r="B894" s="41" t="s">
        <v>69</v>
      </c>
      <c r="C894" s="44" t="str">
        <f>VLOOKUP(Таблица1[[#This Row],[ОКВЭД2]],$B$1:$C$79,2,FALSE)</f>
        <v>Производство металлургическое</v>
      </c>
      <c r="D894" s="38">
        <v>12093.7</v>
      </c>
      <c r="E894" s="38">
        <v>1516236.1</v>
      </c>
      <c r="F894" s="38">
        <v>138.91437546318576</v>
      </c>
    </row>
    <row r="895" spans="1:6" x14ac:dyDescent="0.25">
      <c r="A895" s="49">
        <v>45261</v>
      </c>
      <c r="B895" s="41" t="s">
        <v>55</v>
      </c>
      <c r="C895" s="44" t="str">
        <f>VLOOKUP(Таблица1[[#This Row],[ОКВЭД2]],$B$1:$C$79,2,FALSE)</f>
        <v>Производство прочих пищевых продуктов</v>
      </c>
      <c r="D895" s="38">
        <v>11498.522000000001</v>
      </c>
      <c r="E895" s="38">
        <v>97236.079899999997</v>
      </c>
      <c r="F895" s="38">
        <v>183.975966631272</v>
      </c>
    </row>
    <row r="896" spans="1:6" x14ac:dyDescent="0.25">
      <c r="A896" s="49">
        <v>45261</v>
      </c>
      <c r="B896" s="41" t="s">
        <v>103</v>
      </c>
      <c r="C896" s="44">
        <f>VLOOKUP(Таблица1[[#This Row],[ОКВЭД2]],$B$1:$C$79,2,FALSE)</f>
        <v>0</v>
      </c>
      <c r="D896" s="38">
        <v>6548</v>
      </c>
      <c r="E896" s="38">
        <v>73768</v>
      </c>
      <c r="F896" s="38">
        <v>138.31119644209784</v>
      </c>
    </row>
    <row r="897" spans="1:6" x14ac:dyDescent="0.25">
      <c r="A897" s="49">
        <v>45261</v>
      </c>
      <c r="B897" s="41" t="s">
        <v>16</v>
      </c>
      <c r="C897" s="44" t="str">
        <f>VLOOKUP(Таблица1[[#This Row],[ОКВЭД2]],$B$1:$C$79,2,FALSE)</f>
        <v>Производство прочих транспортных средств и оборудования</v>
      </c>
      <c r="D897" s="38">
        <v>4119.2</v>
      </c>
      <c r="E897" s="38">
        <v>49251.6</v>
      </c>
      <c r="F897" s="38">
        <v>142.93309497414228</v>
      </c>
    </row>
    <row r="898" spans="1:6" x14ac:dyDescent="0.25">
      <c r="A898" s="49">
        <v>45261</v>
      </c>
      <c r="B898" s="41" t="s">
        <v>34</v>
      </c>
      <c r="C898" s="44">
        <f>VLOOKUP(Таблица1[[#This Row],[ОКВЭД2]],$B$1:$C$79,2,FALSE)</f>
        <v>0</v>
      </c>
      <c r="D898" s="38">
        <v>17898.2</v>
      </c>
      <c r="E898" s="38">
        <v>195744.72750000001</v>
      </c>
      <c r="F898" s="38">
        <v>120.04618290930732</v>
      </c>
    </row>
    <row r="899" spans="1:6" x14ac:dyDescent="0.25">
      <c r="A899" s="49">
        <v>45261</v>
      </c>
      <c r="B899" s="41" t="s">
        <v>85</v>
      </c>
      <c r="C899" s="44" t="str">
        <f>VLOOKUP(Таблица1[[#This Row],[ОКВЭД2]],$B$1:$C$79,2,FALSE)</f>
        <v>Производство мебели</v>
      </c>
      <c r="D899" s="38">
        <v>17374.8</v>
      </c>
      <c r="E899" s="38">
        <v>166656.29999999999</v>
      </c>
      <c r="F899" s="38">
        <v>94.852760387023338</v>
      </c>
    </row>
    <row r="900" spans="1:6" x14ac:dyDescent="0.25">
      <c r="A900" s="49">
        <v>45261</v>
      </c>
      <c r="B900" s="41" t="s">
        <v>3239</v>
      </c>
      <c r="C900" s="44">
        <f>VLOOKUP(Таблица1[[#This Row],[ОКВЭД2]],$B$1:$C$79,2,FALSE)</f>
        <v>0</v>
      </c>
      <c r="D900" s="38"/>
      <c r="E900" s="38"/>
      <c r="F900" s="38"/>
    </row>
    <row r="901" spans="1:6" x14ac:dyDescent="0.25">
      <c r="A901" s="49">
        <v>45261</v>
      </c>
      <c r="B901" s="41" t="s">
        <v>26</v>
      </c>
      <c r="C901" s="44" t="str">
        <f>VLOOKUP(Таблица1[[#This Row],[ОКВЭД2]],$B$1:$C$79,2,FALSE)</f>
        <v>Производство прочей неметаллической минеральной продукции</v>
      </c>
      <c r="D901" s="38">
        <v>38107.300000000003</v>
      </c>
      <c r="E901" s="38">
        <v>1333424.8</v>
      </c>
      <c r="F901" s="38">
        <v>35.002452541111367</v>
      </c>
    </row>
    <row r="902" spans="1:6" x14ac:dyDescent="0.25">
      <c r="A902" s="49">
        <v>45261</v>
      </c>
      <c r="B902" s="41" t="s">
        <v>114</v>
      </c>
      <c r="C902" s="44" t="str">
        <f>VLOOKUP(Таблица1[[#This Row],[ОКВЭД2]],$B$1:$C$79,2,FALSE)</f>
        <v>Всего по обследуемым видам экономической деятельности *</v>
      </c>
      <c r="D902" s="38">
        <v>4031384.6554999999</v>
      </c>
      <c r="E902" s="38">
        <v>37723672.559299998</v>
      </c>
      <c r="F902" s="38">
        <v>110.00613206870121</v>
      </c>
    </row>
    <row r="903" spans="1:6" x14ac:dyDescent="0.25">
      <c r="A903" s="49">
        <v>45261</v>
      </c>
      <c r="B903" s="41" t="s">
        <v>17</v>
      </c>
      <c r="C903" s="44" t="str">
        <f>VLOOKUP(Таблица1[[#This Row],[ОКВЭД2]],$B$1:$C$79,2,FALSE)</f>
        <v>Сбор и обработка сточных вод</v>
      </c>
      <c r="D903" s="38">
        <v>54723.6</v>
      </c>
      <c r="E903" s="38">
        <v>477117.38959999999</v>
      </c>
      <c r="F903" s="38">
        <v>138.20652452181869</v>
      </c>
    </row>
    <row r="904" spans="1:6" x14ac:dyDescent="0.25">
      <c r="A904" s="49">
        <v>45261</v>
      </c>
      <c r="B904" s="41" t="s">
        <v>51</v>
      </c>
      <c r="C904" s="44" t="str">
        <f>VLOOKUP(Таблица1[[#This Row],[ОКВЭД2]],$B$1:$C$79,2,FALSE)</f>
        <v>Сбор, обработка и утилизация отходов; обработка вторичного сырья</v>
      </c>
      <c r="D904" s="38">
        <v>21342.400000000001</v>
      </c>
      <c r="E904" s="38">
        <v>271011.22749999998</v>
      </c>
      <c r="F904" s="38">
        <v>110.43217944791171</v>
      </c>
    </row>
    <row r="905" spans="1:6" x14ac:dyDescent="0.25">
      <c r="A905" s="49">
        <v>45261</v>
      </c>
      <c r="B905" s="41" t="s">
        <v>37</v>
      </c>
      <c r="C905" s="44">
        <f>VLOOKUP(Таблица1[[#This Row],[ОКВЭД2]],$B$1:$C$79,2,FALSE)</f>
        <v>0</v>
      </c>
      <c r="D905" s="38">
        <v>10024.9</v>
      </c>
      <c r="E905" s="38">
        <v>137603.1</v>
      </c>
      <c r="F905" s="38">
        <v>154.50866565235211</v>
      </c>
    </row>
    <row r="906" spans="1:6" x14ac:dyDescent="0.25">
      <c r="A906" s="49">
        <v>45261</v>
      </c>
      <c r="B906" s="41" t="s">
        <v>102</v>
      </c>
      <c r="C906" s="44">
        <f>VLOOKUP(Таблица1[[#This Row],[ОКВЭД2]],$B$1:$C$79,2,FALSE)</f>
        <v>0</v>
      </c>
      <c r="D906" s="38">
        <v>12296</v>
      </c>
      <c r="E906" s="38">
        <v>153761</v>
      </c>
      <c r="F906" s="38">
        <v>116.3701175348707</v>
      </c>
    </row>
    <row r="907" spans="1:6" x14ac:dyDescent="0.25">
      <c r="A907" s="49">
        <v>45261</v>
      </c>
      <c r="B907" s="41" t="s">
        <v>101</v>
      </c>
      <c r="C907" s="44">
        <f>VLOOKUP(Таблица1[[#This Row],[ОКВЭД2]],$B$1:$C$79,2,FALSE)</f>
        <v>0</v>
      </c>
      <c r="D907" s="38">
        <v>69076.157200000001</v>
      </c>
      <c r="E907" s="38">
        <v>807668.21490000002</v>
      </c>
      <c r="F907" s="38">
        <v>138.0043300850466</v>
      </c>
    </row>
    <row r="908" spans="1:6" x14ac:dyDescent="0.25">
      <c r="A908" s="49">
        <v>45261</v>
      </c>
      <c r="B908" s="41" t="s">
        <v>65</v>
      </c>
      <c r="C908" s="44">
        <f>VLOOKUP(Таблица1[[#This Row],[ОКВЭД2]],$B$1:$C$79,2,FALSE)</f>
        <v>0</v>
      </c>
      <c r="D908" s="38">
        <v>3063354.5734999999</v>
      </c>
      <c r="E908" s="38">
        <v>30090117.158799998</v>
      </c>
      <c r="F908" s="38">
        <v>107.4700505989499</v>
      </c>
    </row>
    <row r="909" spans="1:6" x14ac:dyDescent="0.25">
      <c r="A909" s="49">
        <v>45261</v>
      </c>
      <c r="B909" s="41" t="s">
        <v>15</v>
      </c>
      <c r="C909" s="44" t="str">
        <f>VLOOKUP(Таблица1[[#This Row],[ОКВЭД2]],$B$1:$C$79,2,FALSE)</f>
        <v>Добыча полезных ископаемых</v>
      </c>
      <c r="D909" s="38">
        <v>2728125.298</v>
      </c>
      <c r="E909" s="38">
        <v>24438984.329</v>
      </c>
      <c r="F909" s="38">
        <v>115.39042106099107</v>
      </c>
    </row>
    <row r="910" spans="1:6" x14ac:dyDescent="0.25">
      <c r="A910" s="49">
        <v>45261</v>
      </c>
      <c r="B910" s="41" t="s">
        <v>104</v>
      </c>
      <c r="C910" s="44">
        <f>VLOOKUP(Таблица1[[#This Row],[ОКВЭД2]],$B$1:$C$79,2,FALSE)</f>
        <v>0</v>
      </c>
      <c r="D910" s="38">
        <v>7717.3559999999998</v>
      </c>
      <c r="E910" s="38">
        <v>87521.683199999999</v>
      </c>
      <c r="F910" s="38">
        <v>57.512433773926986</v>
      </c>
    </row>
    <row r="911" spans="1:6" x14ac:dyDescent="0.25">
      <c r="A911" s="49">
        <v>45261</v>
      </c>
      <c r="B911" s="41" t="s">
        <v>20</v>
      </c>
      <c r="C911" s="44" t="str">
        <f>VLOOKUP(Таблица1[[#This Row],[ОКВЭД2]],$B$1:$C$79,2,FALSE)</f>
        <v>Производство пищевых продуктов</v>
      </c>
      <c r="D911" s="38">
        <v>47327.2333</v>
      </c>
      <c r="E911" s="38">
        <v>444066.29800000001</v>
      </c>
      <c r="F911" s="38">
        <v>151.75357522820678</v>
      </c>
    </row>
    <row r="912" spans="1:6" x14ac:dyDescent="0.25">
      <c r="A912" s="49">
        <v>45261</v>
      </c>
      <c r="B912" s="41" t="s">
        <v>81</v>
      </c>
      <c r="C912" s="44">
        <f>VLOOKUP(Таблица1[[#This Row],[ОКВЭД2]],$B$1:$C$79,2,FALSE)</f>
        <v>0</v>
      </c>
      <c r="D912" s="38">
        <v>13064.5</v>
      </c>
      <c r="E912" s="38">
        <v>110243.8749</v>
      </c>
      <c r="F912" s="38">
        <v>294.16718043829042</v>
      </c>
    </row>
    <row r="913" spans="1:6" x14ac:dyDescent="0.25">
      <c r="A913" s="49">
        <v>45261</v>
      </c>
      <c r="B913" s="41" t="s">
        <v>99</v>
      </c>
      <c r="C913" s="44" t="str">
        <f>VLOOKUP(Таблица1[[#This Row],[ОКВЭД2]],$B$1:$C$79,2,FALSE)</f>
        <v>Добыча угля</v>
      </c>
      <c r="D913" s="38"/>
      <c r="E913" s="38">
        <v>688</v>
      </c>
      <c r="F913" s="38">
        <v>81.007888849640878</v>
      </c>
    </row>
    <row r="914" spans="1:6" x14ac:dyDescent="0.25">
      <c r="A914" s="49">
        <v>45261</v>
      </c>
      <c r="B914" s="41" t="s">
        <v>40</v>
      </c>
      <c r="C914" s="44" t="str">
        <f>VLOOKUP(Таблица1[[#This Row],[ОКВЭД2]],$B$1:$C$79,2,FALSE)</f>
        <v>Производство молочной продукции</v>
      </c>
      <c r="D914" s="38">
        <v>1045.8756000000001</v>
      </c>
      <c r="E914" s="38">
        <v>11606.7336</v>
      </c>
      <c r="F914" s="38">
        <v>190.81849813007719</v>
      </c>
    </row>
    <row r="915" spans="1:6" x14ac:dyDescent="0.25">
      <c r="A915" s="49">
        <v>45261</v>
      </c>
      <c r="B915" s="41" t="s">
        <v>94</v>
      </c>
      <c r="C915" s="44" t="str">
        <f>VLOOKUP(Таблица1[[#This Row],[ОКВЭД2]],$B$1:$C$79,2,FALSE)</f>
        <v>Обработка древесины и производство изделий из дерева и пробки, кроме мебели, производство изделий из соломки и материалов для плетения</v>
      </c>
      <c r="D915" s="38">
        <v>76793.513200000001</v>
      </c>
      <c r="E915" s="38">
        <v>895189.89809999999</v>
      </c>
      <c r="F915" s="38">
        <v>121.39366825804609</v>
      </c>
    </row>
    <row r="916" spans="1:6" x14ac:dyDescent="0.25">
      <c r="A916" s="49">
        <v>45261</v>
      </c>
      <c r="B916" s="41" t="s">
        <v>95</v>
      </c>
      <c r="C916" s="44">
        <f>VLOOKUP(Таблица1[[#This Row],[ОКВЭД2]],$B$1:$C$79,2,FALSE)</f>
        <v>0</v>
      </c>
      <c r="D916" s="38"/>
      <c r="E916" s="38"/>
      <c r="F916" s="38"/>
    </row>
    <row r="917" spans="1:6" x14ac:dyDescent="0.25">
      <c r="A917" s="49">
        <v>45261</v>
      </c>
      <c r="B917" s="41" t="s">
        <v>1780</v>
      </c>
      <c r="C917" s="44">
        <f>VLOOKUP(Таблица1[[#This Row],[ОКВЭД2]],$B$1:$C$79,2,FALSE)</f>
        <v>0</v>
      </c>
      <c r="D917" s="38">
        <v>2595.5</v>
      </c>
      <c r="E917" s="38">
        <v>36870.400000000001</v>
      </c>
      <c r="F917" s="38">
        <v>102.4516437377911</v>
      </c>
    </row>
    <row r="918" spans="1:6" x14ac:dyDescent="0.25">
      <c r="A918" s="49">
        <v>45261</v>
      </c>
      <c r="B918" s="41" t="s">
        <v>50</v>
      </c>
      <c r="C918" s="44" t="str">
        <f>VLOOKUP(Таблица1[[#This Row],[ОКВЭД2]],$B$1:$C$79,2,FALSE)</f>
        <v>Производство химических веществ и химических продуктов</v>
      </c>
      <c r="D918" s="38">
        <v>66938.100000000006</v>
      </c>
      <c r="E918" s="38">
        <v>468247.1</v>
      </c>
      <c r="F918" s="38">
        <v>77652.918739635163</v>
      </c>
    </row>
    <row r="919" spans="1:6" x14ac:dyDescent="0.25">
      <c r="A919" s="49">
        <v>45261</v>
      </c>
      <c r="B919" s="41" t="s">
        <v>38</v>
      </c>
      <c r="C919" s="44" t="str">
        <f>VLOOKUP(Таблица1[[#This Row],[ОКВЭД2]],$B$1:$C$79,2,FALSE)</f>
        <v>Производство напитков</v>
      </c>
      <c r="D919" s="38"/>
      <c r="E919" s="38"/>
      <c r="F919" s="38"/>
    </row>
    <row r="920" spans="1:6" x14ac:dyDescent="0.25">
      <c r="A920" s="49">
        <v>45261</v>
      </c>
      <c r="B920" s="41" t="s">
        <v>109</v>
      </c>
      <c r="C920" s="44">
        <f>VLOOKUP(Таблица1[[#This Row],[ОКВЭД2]],$B$1:$C$79,2,FALSE)</f>
        <v>0</v>
      </c>
      <c r="D920" s="38">
        <v>6532.2</v>
      </c>
      <c r="E920" s="38">
        <v>78132.2</v>
      </c>
      <c r="F920" s="38">
        <v>144.52385973090057</v>
      </c>
    </row>
    <row r="921" spans="1:6" x14ac:dyDescent="0.25">
      <c r="A921" s="49">
        <v>45261</v>
      </c>
      <c r="B921" s="41" t="s">
        <v>10</v>
      </c>
      <c r="C921" s="44" t="str">
        <f>VLOOKUP(Таблица1[[#This Row],[ОКВЭД2]],$B$1:$C$79,2,FALSE)</f>
        <v>Водоснабжение; водоотведение, организация сбора и утилизации отходов, деятельность по ликвидации загрязнений</v>
      </c>
      <c r="D921" s="38">
        <v>135553.60000000001</v>
      </c>
      <c r="E921" s="38">
        <v>1308825.9685</v>
      </c>
      <c r="F921" s="38">
        <v>170.12661700415518</v>
      </c>
    </row>
    <row r="922" spans="1:6" x14ac:dyDescent="0.25">
      <c r="A922" s="49">
        <v>45261</v>
      </c>
      <c r="B922" s="41" t="s">
        <v>64</v>
      </c>
      <c r="C922" s="44">
        <f>VLOOKUP(Таблица1[[#This Row],[ОКВЭД2]],$B$1:$C$79,2,FALSE)</f>
        <v>0</v>
      </c>
      <c r="D922" s="38">
        <v>71.2</v>
      </c>
      <c r="E922" s="38">
        <v>1053.7</v>
      </c>
      <c r="F922" s="38">
        <v>57.281870073389506</v>
      </c>
    </row>
    <row r="923" spans="1:6" x14ac:dyDescent="0.25">
      <c r="A923" s="49">
        <v>45261</v>
      </c>
      <c r="B923" s="41" t="s">
        <v>80</v>
      </c>
      <c r="C923" s="44" t="str">
        <f>VLOOKUP(Таблица1[[#This Row],[ОКВЭД2]],$B$1:$C$79,2,FALSE)</f>
        <v>Ремонт и монтаж машин и оборудования</v>
      </c>
      <c r="D923" s="38">
        <v>15655.404</v>
      </c>
      <c r="E923" s="38">
        <v>165177.44279999999</v>
      </c>
      <c r="F923" s="38">
        <v>126.93311163584508</v>
      </c>
    </row>
    <row r="924" spans="1:6" x14ac:dyDescent="0.25">
      <c r="A924" s="49">
        <v>45261</v>
      </c>
      <c r="B924" s="41" t="s">
        <v>27</v>
      </c>
      <c r="C924" s="44">
        <f>VLOOKUP(Таблица1[[#This Row],[ОКВЭД2]],$B$1:$C$79,2,FALSE)</f>
        <v>0</v>
      </c>
      <c r="D924" s="38">
        <v>338.5</v>
      </c>
      <c r="E924" s="38">
        <v>29718.3</v>
      </c>
      <c r="F924" s="38">
        <v>43.220268731430004</v>
      </c>
    </row>
    <row r="925" spans="1:6" x14ac:dyDescent="0.25">
      <c r="A925" s="49">
        <v>45261</v>
      </c>
      <c r="B925" s="41" t="s">
        <v>106</v>
      </c>
      <c r="C925" s="44" t="str">
        <f>VLOOKUP(Таблица1[[#This Row],[ОКВЭД2]],$B$1:$C$79,2,FALSE)</f>
        <v>Производство, передача и распределение пара и горячей воды; кондиционирование воздуха</v>
      </c>
      <c r="D925" s="38">
        <v>589859.98199999996</v>
      </c>
      <c r="E925" s="38">
        <v>3785919.5320000001</v>
      </c>
      <c r="F925" s="38">
        <v>115.29897984929994</v>
      </c>
    </row>
    <row r="926" spans="1:6" x14ac:dyDescent="0.25">
      <c r="A926" s="49">
        <v>45261</v>
      </c>
      <c r="B926" s="41" t="s">
        <v>129</v>
      </c>
      <c r="C926" s="44">
        <f>VLOOKUP(Таблица1[[#This Row],[ОКВЭД2]],$B$1:$C$79,2,FALSE)</f>
        <v>0</v>
      </c>
      <c r="D926" s="38">
        <v>2552115</v>
      </c>
      <c r="E926" s="38">
        <v>22119248</v>
      </c>
      <c r="F926" s="38">
        <v>111.99931704423754</v>
      </c>
    </row>
    <row r="927" spans="1:6" x14ac:dyDescent="0.25">
      <c r="A927" s="49">
        <v>45261</v>
      </c>
      <c r="B927" s="41" t="s">
        <v>121</v>
      </c>
      <c r="C927" s="44">
        <f>VLOOKUP(Таблица1[[#This Row],[ОКВЭД2]],$B$1:$C$79,2,FALSE)</f>
        <v>0</v>
      </c>
      <c r="D927" s="38">
        <v>4119.2</v>
      </c>
      <c r="E927" s="38">
        <v>49251.6</v>
      </c>
      <c r="F927" s="38">
        <v>142.93309497414228</v>
      </c>
    </row>
    <row r="928" spans="1:6" x14ac:dyDescent="0.25">
      <c r="A928" s="49">
        <v>45261</v>
      </c>
      <c r="B928" s="41" t="s">
        <v>5</v>
      </c>
      <c r="C928" s="44" t="str">
        <f>VLOOKUP(Таблица1[[#This Row],[ОКВЭД2]],$B$1:$C$79,2,FALSE)</f>
        <v>Переработка и консервирование рыбы, ракообразных и моллюсков</v>
      </c>
      <c r="D928" s="38">
        <v>887.24300000000005</v>
      </c>
      <c r="E928" s="38">
        <v>8242.1414000000004</v>
      </c>
      <c r="F928" s="38">
        <v>246.90731278863277</v>
      </c>
    </row>
    <row r="929" spans="1:6" x14ac:dyDescent="0.25">
      <c r="A929" s="49">
        <v>45261</v>
      </c>
      <c r="B929" s="41" t="s">
        <v>45</v>
      </c>
      <c r="C929" s="44">
        <f>VLOOKUP(Таблица1[[#This Row],[ОКВЭД2]],$B$1:$C$79,2,FALSE)</f>
        <v>0</v>
      </c>
      <c r="D929" s="38">
        <v>4031384.6554999999</v>
      </c>
      <c r="E929" s="38">
        <v>37723672.559299998</v>
      </c>
      <c r="F929" s="38">
        <v>110.00613206870121</v>
      </c>
    </row>
    <row r="930" spans="1:6" x14ac:dyDescent="0.25">
      <c r="A930" s="49">
        <v>45261</v>
      </c>
      <c r="B930" s="41" t="s">
        <v>24</v>
      </c>
      <c r="C930" s="44">
        <f>VLOOKUP(Таблица1[[#This Row],[ОКВЭД2]],$B$1:$C$79,2,FALSE)</f>
        <v>0</v>
      </c>
      <c r="D930" s="38">
        <v>17374.8</v>
      </c>
      <c r="E930" s="38">
        <v>166656.29999999999</v>
      </c>
      <c r="F930" s="38">
        <v>94.852760387023338</v>
      </c>
    </row>
    <row r="931" spans="1:6" x14ac:dyDescent="0.25">
      <c r="A931" s="49">
        <v>45261</v>
      </c>
      <c r="B931" s="41" t="s">
        <v>71</v>
      </c>
      <c r="C931" s="44" t="str">
        <f>VLOOKUP(Таблица1[[#This Row],[ОКВЭД2]],$B$1:$C$79,2,FALSE)</f>
        <v>Переработка и консервирование мяса и мясной пищевой продукции</v>
      </c>
      <c r="D931" s="38">
        <v>15006</v>
      </c>
      <c r="E931" s="38">
        <v>118732.5</v>
      </c>
      <c r="F931" s="38">
        <v>196.74311090490315</v>
      </c>
    </row>
    <row r="932" spans="1:6" x14ac:dyDescent="0.25">
      <c r="A932" s="49">
        <v>45261</v>
      </c>
      <c r="B932" s="41" t="s">
        <v>30</v>
      </c>
      <c r="C932" s="44">
        <f>VLOOKUP(Таблица1[[#This Row],[ОКВЭД2]],$B$1:$C$79,2,FALSE)</f>
        <v>0</v>
      </c>
      <c r="D932" s="38">
        <v>2732.2</v>
      </c>
      <c r="E932" s="38">
        <v>54861.5</v>
      </c>
      <c r="F932" s="38">
        <v>90.181113441648534</v>
      </c>
    </row>
    <row r="933" spans="1:6" x14ac:dyDescent="0.25">
      <c r="A933" s="49">
        <v>45261</v>
      </c>
      <c r="B933" s="41" t="s">
        <v>96</v>
      </c>
      <c r="C933" s="44" t="e">
        <f>VLOOKUP(Таблица1[[#This Row],[ОКВЭД2]],$B$1:$C$79,2,FALSE)</f>
        <v>#N/A</v>
      </c>
      <c r="D933" s="38">
        <v>6415.1</v>
      </c>
      <c r="E933" s="38">
        <v>17019.8</v>
      </c>
      <c r="F933" s="38"/>
    </row>
    <row r="934" spans="1:6" x14ac:dyDescent="0.25">
      <c r="A934" s="49">
        <v>45261</v>
      </c>
      <c r="B934" s="41" t="s">
        <v>110</v>
      </c>
      <c r="C934" s="44">
        <f>VLOOKUP(Таблица1[[#This Row],[ОКВЭД2]],$B$1:$C$79,2,FALSE)</f>
        <v>0</v>
      </c>
      <c r="D934" s="38">
        <v>66938.100000000006</v>
      </c>
      <c r="E934" s="38">
        <v>468247.1</v>
      </c>
      <c r="F934" s="38">
        <v>77652.918739635163</v>
      </c>
    </row>
    <row r="935" spans="1:6" x14ac:dyDescent="0.25">
      <c r="A935" s="49">
        <v>45261</v>
      </c>
      <c r="B935" s="41" t="s">
        <v>42</v>
      </c>
      <c r="C935" s="44">
        <f>VLOOKUP(Таблица1[[#This Row],[ОКВЭД2]],$B$1:$C$79,2,FALSE)</f>
        <v>0</v>
      </c>
      <c r="D935" s="38">
        <v>16322.1</v>
      </c>
      <c r="E935" s="38">
        <v>181218.8</v>
      </c>
      <c r="F935" s="38">
        <v>118.54609015109787</v>
      </c>
    </row>
    <row r="936" spans="1:6" x14ac:dyDescent="0.25">
      <c r="A936" s="49">
        <v>45261</v>
      </c>
      <c r="B936" s="41" t="s">
        <v>89</v>
      </c>
      <c r="C936" s="44" t="str">
        <f>VLOOKUP(Таблица1[[#This Row],[ОКВЭД2]],$B$1:$C$79,2,FALSE)</f>
        <v>Производство лекарственных средств и материалов, применяемых в медицинских целях</v>
      </c>
      <c r="D936" s="38"/>
      <c r="E936" s="38">
        <v>10700.6</v>
      </c>
      <c r="F936" s="38">
        <v>60.245698585713001</v>
      </c>
    </row>
    <row r="937" spans="1:6" x14ac:dyDescent="0.25">
      <c r="A937" s="49">
        <v>45261</v>
      </c>
      <c r="B937" s="41" t="s">
        <v>60</v>
      </c>
      <c r="C937" s="44" t="str">
        <f>VLOOKUP(Таблица1[[#This Row],[ОКВЭД2]],$B$1:$C$79,2,FALSE)</f>
        <v>Забор, очистка и распределение воды</v>
      </c>
      <c r="D937" s="38">
        <v>59487.6</v>
      </c>
      <c r="E937" s="38">
        <v>560697.35140000004</v>
      </c>
      <c r="F937" s="38">
        <v>313.77447181447866</v>
      </c>
    </row>
    <row r="938" spans="1:6" x14ac:dyDescent="0.25">
      <c r="A938" s="49">
        <v>45261</v>
      </c>
      <c r="B938" s="41" t="s">
        <v>57</v>
      </c>
      <c r="C938" s="44">
        <f>VLOOKUP(Таблица1[[#This Row],[ОКВЭД2]],$B$1:$C$79,2,FALSE)</f>
        <v>0</v>
      </c>
      <c r="D938" s="38">
        <v>24430</v>
      </c>
      <c r="E938" s="38">
        <v>1183499</v>
      </c>
      <c r="F938" s="38">
        <v>53.298929562038701</v>
      </c>
    </row>
    <row r="939" spans="1:6" x14ac:dyDescent="0.25">
      <c r="A939" s="49">
        <v>45261</v>
      </c>
      <c r="B939" s="41" t="s">
        <v>119</v>
      </c>
      <c r="C939" s="44" t="str">
        <f>VLOOKUP(Таблица1[[#This Row],[ОКВЭД2]],$B$1:$C$79,2,FALSE)</f>
        <v>Производство кожи и изделий из кожи</v>
      </c>
      <c r="D939" s="38">
        <v>2595.5</v>
      </c>
      <c r="E939" s="38">
        <v>36870.400000000001</v>
      </c>
      <c r="F939" s="38">
        <v>102.4516437377911</v>
      </c>
    </row>
    <row r="940" spans="1:6" x14ac:dyDescent="0.25">
      <c r="A940" s="49">
        <v>45261</v>
      </c>
      <c r="B940" s="41" t="s">
        <v>98</v>
      </c>
      <c r="C940" s="44">
        <f>VLOOKUP(Таблица1[[#This Row],[ОКВЭД2]],$B$1:$C$79,2,FALSE)</f>
        <v>0</v>
      </c>
      <c r="D940" s="38">
        <v>59487.6</v>
      </c>
      <c r="E940" s="38">
        <v>560697.35140000004</v>
      </c>
      <c r="F940" s="38">
        <v>313.77447181447866</v>
      </c>
    </row>
    <row r="941" spans="1:6" x14ac:dyDescent="0.25">
      <c r="A941" s="49">
        <v>45261</v>
      </c>
      <c r="B941" s="41" t="s">
        <v>59</v>
      </c>
      <c r="C941" s="44" t="str">
        <f>VLOOKUP(Таблица1[[#This Row],[ОКВЭД2]],$B$1:$C$79,2,FALSE)</f>
        <v>Производство одежды</v>
      </c>
      <c r="D941" s="38">
        <v>13403</v>
      </c>
      <c r="E941" s="38">
        <v>139962.17490000001</v>
      </c>
      <c r="F941" s="38">
        <v>131.745589920442</v>
      </c>
    </row>
    <row r="942" spans="1:6" x14ac:dyDescent="0.25">
      <c r="A942" s="49">
        <v>45261</v>
      </c>
      <c r="B942" s="41" t="s">
        <v>90</v>
      </c>
      <c r="C942" s="44">
        <f>VLOOKUP(Таблица1[[#This Row],[ОКВЭД2]],$B$1:$C$79,2,FALSE)</f>
        <v>0</v>
      </c>
      <c r="D942" s="38"/>
      <c r="E942" s="38"/>
      <c r="F942" s="38"/>
    </row>
    <row r="943" spans="1:6" x14ac:dyDescent="0.25">
      <c r="A943" s="49">
        <v>45261</v>
      </c>
      <c r="B943" s="41" t="s">
        <v>44</v>
      </c>
      <c r="C943" s="44">
        <f>VLOOKUP(Таблица1[[#This Row],[ОКВЭД2]],$B$1:$C$79,2,FALSE)</f>
        <v>0</v>
      </c>
      <c r="D943" s="38">
        <v>712</v>
      </c>
      <c r="E943" s="38">
        <v>20405</v>
      </c>
      <c r="F943" s="38">
        <v>94.831993307617239</v>
      </c>
    </row>
    <row r="944" spans="1:6" x14ac:dyDescent="0.25">
      <c r="A944" s="49">
        <v>45261</v>
      </c>
      <c r="B944" s="41" t="s">
        <v>74</v>
      </c>
      <c r="C944" s="44" t="str">
        <f>VLOOKUP(Таблица1[[#This Row],[ОКВЭД2]],$B$1:$C$79,2,FALSE)</f>
        <v>Производство основных драгоценных металлов и прочих цветных металлов, производство ядерного топлива</v>
      </c>
      <c r="D944" s="38">
        <v>11764.4</v>
      </c>
      <c r="E944" s="38">
        <v>1511409.3</v>
      </c>
      <c r="F944" s="38">
        <v>140.28379216110429</v>
      </c>
    </row>
    <row r="945" spans="1:6" x14ac:dyDescent="0.25">
      <c r="A945" s="49">
        <v>45261</v>
      </c>
      <c r="B945" s="41" t="s">
        <v>126</v>
      </c>
      <c r="C945" s="44">
        <f>VLOOKUP(Таблица1[[#This Row],[ОКВЭД2]],$B$1:$C$79,2,FALSE)</f>
        <v>0</v>
      </c>
      <c r="D945" s="38"/>
      <c r="E945" s="38"/>
      <c r="F945" s="38"/>
    </row>
    <row r="946" spans="1:6" x14ac:dyDescent="0.25">
      <c r="A946" s="49">
        <v>45261</v>
      </c>
      <c r="B946" s="41" t="s">
        <v>75</v>
      </c>
      <c r="C946" s="44" t="str">
        <f>VLOOKUP(Таблица1[[#This Row],[ОКВЭД2]],$B$1:$C$79,2,FALSE)</f>
        <v>Производство, передача и распределение электроэнергии</v>
      </c>
      <c r="D946" s="38">
        <v>230320.5</v>
      </c>
      <c r="E946" s="38">
        <v>2385048.9</v>
      </c>
      <c r="F946" s="38">
        <v>113.10484599514147</v>
      </c>
    </row>
    <row r="947" spans="1:6" x14ac:dyDescent="0.25">
      <c r="A947" s="49">
        <v>45261</v>
      </c>
      <c r="B947" s="41" t="s">
        <v>97</v>
      </c>
      <c r="C947" s="44">
        <f>VLOOKUP(Таблица1[[#This Row],[ОКВЭД2]],$B$1:$C$79,2,FALSE)</f>
        <v>0</v>
      </c>
      <c r="D947" s="38"/>
      <c r="E947" s="38">
        <v>89.9</v>
      </c>
      <c r="F947" s="38">
        <v>43.325301204819276</v>
      </c>
    </row>
    <row r="948" spans="1:6" x14ac:dyDescent="0.25">
      <c r="A948" s="49">
        <v>45261</v>
      </c>
      <c r="B948" s="41" t="s">
        <v>35</v>
      </c>
      <c r="C948" s="44" t="str">
        <f>VLOOKUP(Таблица1[[#This Row],[ОКВЭД2]],$B$1:$C$79,2,FALSE)</f>
        <v>Добыча металлических руд</v>
      </c>
      <c r="D948" s="38">
        <v>2552115</v>
      </c>
      <c r="E948" s="38">
        <v>22145531.699999999</v>
      </c>
      <c r="F948" s="38">
        <v>111.65371947373251</v>
      </c>
    </row>
    <row r="949" spans="1:6" x14ac:dyDescent="0.25">
      <c r="A949" s="49">
        <v>45261</v>
      </c>
      <c r="B949" s="41" t="s">
        <v>54</v>
      </c>
      <c r="C949" s="44" t="e">
        <f>VLOOKUP(Таблица1[[#This Row],[ОКВЭД2]],$B$1:$C$79,2,FALSE)</f>
        <v>#N/A</v>
      </c>
      <c r="D949" s="38">
        <v>6415.1</v>
      </c>
      <c r="E949" s="38">
        <v>17019.8</v>
      </c>
      <c r="F949" s="38"/>
    </row>
    <row r="950" spans="1:6" x14ac:dyDescent="0.25">
      <c r="A950" s="49">
        <v>45261</v>
      </c>
      <c r="B950" s="41" t="s">
        <v>862</v>
      </c>
      <c r="C950" s="44">
        <f>VLOOKUP(Таблица1[[#This Row],[ОКВЭД2]],$B$1:$C$79,2,FALSE)</f>
        <v>0</v>
      </c>
      <c r="D950" s="38">
        <v>113314</v>
      </c>
      <c r="E950" s="38">
        <v>1609038.0279999999</v>
      </c>
      <c r="F950" s="38">
        <v>176.59890626903004</v>
      </c>
    </row>
    <row r="951" spans="1:6" x14ac:dyDescent="0.25">
      <c r="A951" s="49">
        <v>45261</v>
      </c>
      <c r="B951" s="41" t="s">
        <v>29</v>
      </c>
      <c r="C951" s="44">
        <f>VLOOKUP(Таблица1[[#This Row],[ОКВЭД2]],$B$1:$C$79,2,FALSE)</f>
        <v>0</v>
      </c>
      <c r="D951" s="38">
        <v>54723.6</v>
      </c>
      <c r="E951" s="38">
        <v>477117.38959999999</v>
      </c>
      <c r="F951" s="38">
        <v>138.20652452181869</v>
      </c>
    </row>
    <row r="952" spans="1:6" x14ac:dyDescent="0.25">
      <c r="A952" s="49">
        <v>45292</v>
      </c>
      <c r="B952" s="53" t="s">
        <v>64</v>
      </c>
      <c r="C952" s="44">
        <f>VLOOKUP(Таблица1[[#This Row],[ОКВЭД2]],$B$1:$C$79,2,FALSE)</f>
        <v>0</v>
      </c>
      <c r="D952" s="53"/>
      <c r="E952" s="53"/>
      <c r="F952" s="53"/>
    </row>
    <row r="953" spans="1:6" x14ac:dyDescent="0.25">
      <c r="A953" s="49">
        <v>45292</v>
      </c>
      <c r="B953" s="53" t="s">
        <v>99</v>
      </c>
      <c r="C953" s="44" t="str">
        <f>VLOOKUP(Таблица1[[#This Row],[ОКВЭД2]],$B$1:$C$79,2,FALSE)</f>
        <v>Добыча угля</v>
      </c>
      <c r="D953" s="53"/>
      <c r="E953" s="53"/>
      <c r="F953" s="53"/>
    </row>
    <row r="954" spans="1:6" x14ac:dyDescent="0.25">
      <c r="A954" s="49">
        <v>45292</v>
      </c>
      <c r="B954" s="53" t="s">
        <v>97</v>
      </c>
      <c r="C954" s="44">
        <f>VLOOKUP(Таблица1[[#This Row],[ОКВЭД2]],$B$1:$C$79,2,FALSE)</f>
        <v>0</v>
      </c>
      <c r="D954" s="53"/>
      <c r="E954" s="53"/>
      <c r="F954" s="53"/>
    </row>
    <row r="955" spans="1:6" x14ac:dyDescent="0.25">
      <c r="A955" s="49">
        <v>45292</v>
      </c>
      <c r="B955" s="53" t="s">
        <v>74</v>
      </c>
      <c r="C955" s="44" t="str">
        <f>VLOOKUP(Таблица1[[#This Row],[ОКВЭД2]],$B$1:$C$79,2,FALSE)</f>
        <v>Производство основных драгоценных металлов и прочих цветных металлов, производство ядерного топлива</v>
      </c>
      <c r="D955" s="53"/>
      <c r="E955" s="53"/>
      <c r="F955" s="53"/>
    </row>
    <row r="956" spans="1:6" x14ac:dyDescent="0.25">
      <c r="A956" s="49">
        <v>45292</v>
      </c>
      <c r="B956" s="53" t="s">
        <v>47</v>
      </c>
      <c r="C956" s="44">
        <f>VLOOKUP(Таблица1[[#This Row],[ОКВЭД2]],$B$1:$C$79,2,FALSE)</f>
        <v>0</v>
      </c>
      <c r="D956" s="53"/>
      <c r="E956" s="53"/>
      <c r="F956" s="53"/>
    </row>
    <row r="957" spans="1:6" x14ac:dyDescent="0.25">
      <c r="A957" s="49">
        <v>45292</v>
      </c>
      <c r="B957" s="53" t="s">
        <v>89</v>
      </c>
      <c r="C957" s="44" t="str">
        <f>VLOOKUP(Таблица1[[#This Row],[ОКВЭД2]],$B$1:$C$79,2,FALSE)</f>
        <v>Производство лекарственных средств и материалов, применяемых в медицинских целях</v>
      </c>
      <c r="D957" s="53"/>
      <c r="E957" s="53"/>
      <c r="F957" s="53"/>
    </row>
    <row r="958" spans="1:6" x14ac:dyDescent="0.25">
      <c r="A958" s="49">
        <v>45292</v>
      </c>
      <c r="B958" s="53" t="s">
        <v>107</v>
      </c>
      <c r="C958" s="44" t="str">
        <f>VLOOKUP(Таблица1[[#This Row],[ОКВЭД2]],$B$1:$C$79,2,FALSE)</f>
        <v>Производство текстильных изделий</v>
      </c>
      <c r="D958" s="53"/>
      <c r="E958" s="53"/>
      <c r="F958" s="53"/>
    </row>
    <row r="959" spans="1:6" x14ac:dyDescent="0.25">
      <c r="A959" s="49">
        <v>45292</v>
      </c>
      <c r="B959" s="53" t="s">
        <v>28</v>
      </c>
      <c r="C959" s="44">
        <f>VLOOKUP(Таблица1[[#This Row],[ОКВЭД2]],$B$1:$C$79,2,FALSE)</f>
        <v>0</v>
      </c>
      <c r="D959" s="53"/>
      <c r="E959" s="53"/>
      <c r="F959" s="53"/>
    </row>
    <row r="960" spans="1:6" x14ac:dyDescent="0.25">
      <c r="A960" s="49">
        <v>45292</v>
      </c>
      <c r="B960" s="53" t="s">
        <v>66</v>
      </c>
      <c r="C960" s="44">
        <f>VLOOKUP(Таблица1[[#This Row],[ОКВЭД2]],$B$1:$C$79,2,FALSE)</f>
        <v>0</v>
      </c>
      <c r="D960" s="53"/>
      <c r="E960" s="53"/>
      <c r="F960" s="53"/>
    </row>
    <row r="961" spans="1:6" x14ac:dyDescent="0.25">
      <c r="A961" s="49">
        <v>45292</v>
      </c>
      <c r="B961" s="53" t="s">
        <v>114</v>
      </c>
      <c r="C961" s="44" t="str">
        <f>VLOOKUP(Таблица1[[#This Row],[ОКВЭД2]],$B$1:$C$79,2,FALSE)</f>
        <v>Всего по обследуемым видам экономической деятельности *</v>
      </c>
      <c r="D961" s="54">
        <v>3500644.7390000001</v>
      </c>
      <c r="E961" s="54">
        <v>3500644.7390000001</v>
      </c>
      <c r="F961" s="54">
        <v>123.20221558187785</v>
      </c>
    </row>
    <row r="962" spans="1:6" x14ac:dyDescent="0.25">
      <c r="A962" s="49">
        <v>45292</v>
      </c>
      <c r="B962" s="53" t="s">
        <v>45</v>
      </c>
      <c r="C962" s="44">
        <f>VLOOKUP(Таблица1[[#This Row],[ОКВЭД2]],$B$1:$C$79,2,FALSE)</f>
        <v>0</v>
      </c>
      <c r="D962" s="54">
        <v>3500644.7390000001</v>
      </c>
      <c r="E962" s="54">
        <v>3500644.7390000001</v>
      </c>
      <c r="F962" s="54">
        <v>123.20221558187785</v>
      </c>
    </row>
    <row r="963" spans="1:6" x14ac:dyDescent="0.25">
      <c r="A963" s="49">
        <v>45292</v>
      </c>
      <c r="B963" s="53" t="s">
        <v>65</v>
      </c>
      <c r="C963" s="44">
        <f>VLOOKUP(Таблица1[[#This Row],[ОКВЭД2]],$B$1:$C$79,2,FALSE)</f>
        <v>0</v>
      </c>
      <c r="D963" s="54">
        <v>2538365.7253999999</v>
      </c>
      <c r="E963" s="54">
        <v>2538365.7253999999</v>
      </c>
      <c r="F963" s="54">
        <v>134.67803601081951</v>
      </c>
    </row>
    <row r="964" spans="1:6" x14ac:dyDescent="0.25">
      <c r="A964" s="49">
        <v>45292</v>
      </c>
      <c r="B964" s="53" t="s">
        <v>15</v>
      </c>
      <c r="C964" s="44" t="str">
        <f>VLOOKUP(Таблица1[[#This Row],[ОКВЭД2]],$B$1:$C$79,2,FALSE)</f>
        <v>Добыча полезных ископаемых</v>
      </c>
      <c r="D964" s="54">
        <v>2232805.7823999999</v>
      </c>
      <c r="E964" s="54">
        <v>2232805.7823999999</v>
      </c>
      <c r="F964" s="54">
        <v>138.13007473403542</v>
      </c>
    </row>
    <row r="965" spans="1:6" x14ac:dyDescent="0.25">
      <c r="A965" s="49">
        <v>45292</v>
      </c>
      <c r="B965" s="53" t="s">
        <v>129</v>
      </c>
      <c r="C965" s="44">
        <f>VLOOKUP(Таблица1[[#This Row],[ОКВЭД2]],$B$1:$C$79,2,FALSE)</f>
        <v>0</v>
      </c>
      <c r="D965" s="54">
        <v>2088273</v>
      </c>
      <c r="E965" s="54">
        <v>2088273</v>
      </c>
      <c r="F965" s="54">
        <v>142.4385455979079</v>
      </c>
    </row>
    <row r="966" spans="1:6" x14ac:dyDescent="0.25">
      <c r="A966" s="49">
        <v>45292</v>
      </c>
      <c r="B966" s="53" t="s">
        <v>35</v>
      </c>
      <c r="C966" s="44" t="str">
        <f>VLOOKUP(Таблица1[[#This Row],[ОКВЭД2]],$B$1:$C$79,2,FALSE)</f>
        <v>Добыча металлических руд</v>
      </c>
      <c r="D966" s="54">
        <v>2088273</v>
      </c>
      <c r="E966" s="54">
        <v>2088273</v>
      </c>
      <c r="F966" s="54">
        <v>142.4385455979079</v>
      </c>
    </row>
    <row r="967" spans="1:6" x14ac:dyDescent="0.25">
      <c r="A967" s="49">
        <v>45292</v>
      </c>
      <c r="B967" s="53" t="s">
        <v>70</v>
      </c>
      <c r="C967" s="44">
        <f>VLOOKUP(Таблица1[[#This Row],[ОКВЭД2]],$B$1:$C$79,2,FALSE)</f>
        <v>0</v>
      </c>
      <c r="D967" s="54">
        <v>855906.68599999999</v>
      </c>
      <c r="E967" s="54">
        <v>855906.68599999999</v>
      </c>
      <c r="F967" s="54">
        <v>100.84668454633743</v>
      </c>
    </row>
    <row r="968" spans="1:6" x14ac:dyDescent="0.25">
      <c r="A968" s="49">
        <v>45292</v>
      </c>
      <c r="B968" s="53" t="s">
        <v>79</v>
      </c>
      <c r="C968" s="44" t="str">
        <f>VLOOKUP(Таблица1[[#This Row],[ОКВЭД2]],$B$1:$C$79,2,FALSE)</f>
        <v>Обеспечение электрическое энергией, газом и паром; кондиционирование воздуха</v>
      </c>
      <c r="D968" s="54">
        <v>855906.68599999999</v>
      </c>
      <c r="E968" s="54">
        <v>855906.68599999999</v>
      </c>
      <c r="F968" s="54">
        <v>100.84668454633743</v>
      </c>
    </row>
    <row r="969" spans="1:6" x14ac:dyDescent="0.25">
      <c r="A969" s="49">
        <v>45292</v>
      </c>
      <c r="B969" s="53" t="s">
        <v>106</v>
      </c>
      <c r="C969" s="44" t="str">
        <f>VLOOKUP(Таблица1[[#This Row],[ОКВЭД2]],$B$1:$C$79,2,FALSE)</f>
        <v>Производство, передача и распределение пара и горячей воды; кондиционирование воздуха</v>
      </c>
      <c r="D969" s="54">
        <v>607149.18599999999</v>
      </c>
      <c r="E969" s="54">
        <v>607149.18599999999</v>
      </c>
      <c r="F969" s="54">
        <v>99.984748579535776</v>
      </c>
    </row>
    <row r="970" spans="1:6" x14ac:dyDescent="0.25">
      <c r="A970" s="49">
        <v>45292</v>
      </c>
      <c r="B970" s="53" t="s">
        <v>25</v>
      </c>
      <c r="C970" s="44" t="str">
        <f>VLOOKUP(Таблица1[[#This Row],[ОКВЭД2]],$B$1:$C$79,2,FALSE)</f>
        <v>Обрабатывающие производства</v>
      </c>
      <c r="D970" s="54">
        <v>305559.94300000003</v>
      </c>
      <c r="E970" s="54">
        <v>305559.94300000003</v>
      </c>
      <c r="F970" s="54">
        <v>113.88133332601505</v>
      </c>
    </row>
    <row r="971" spans="1:6" x14ac:dyDescent="0.25">
      <c r="A971" s="49">
        <v>45292</v>
      </c>
      <c r="B971" s="53" t="s">
        <v>75</v>
      </c>
      <c r="C971" s="44" t="str">
        <f>VLOOKUP(Таблица1[[#This Row],[ОКВЭД2]],$B$1:$C$79,2,FALSE)</f>
        <v>Производство, передача и распределение электроэнергии</v>
      </c>
      <c r="D971" s="54">
        <v>236605.5</v>
      </c>
      <c r="E971" s="54">
        <v>236605.5</v>
      </c>
      <c r="F971" s="54">
        <v>103.05166967263345</v>
      </c>
    </row>
    <row r="972" spans="1:6" x14ac:dyDescent="0.25">
      <c r="A972" s="49">
        <v>45292</v>
      </c>
      <c r="B972" s="53" t="s">
        <v>56</v>
      </c>
      <c r="C972" s="44" t="str">
        <f>VLOOKUP(Таблица1[[#This Row],[ОКВЭД2]],$B$1:$C$79,2,FALSE)</f>
        <v>Добыча прочих полезных ископаемых</v>
      </c>
      <c r="D972" s="54">
        <v>144532.7824</v>
      </c>
      <c r="E972" s="54">
        <v>144532.7824</v>
      </c>
      <c r="F972" s="54">
        <v>96.23163646860462</v>
      </c>
    </row>
    <row r="973" spans="1:6" x14ac:dyDescent="0.25">
      <c r="A973" s="49">
        <v>45292</v>
      </c>
      <c r="B973" s="53" t="s">
        <v>10</v>
      </c>
      <c r="C973" s="44" t="str">
        <f>VLOOKUP(Таблица1[[#This Row],[ОКВЭД2]],$B$1:$C$79,2,FALSE)</f>
        <v>Водоснабжение; водоотведение, организация сбора и утилизации отходов, деятельность по ликвидации загрязнений</v>
      </c>
      <c r="D973" s="54">
        <v>106372.3276</v>
      </c>
      <c r="E973" s="54">
        <v>106372.3276</v>
      </c>
      <c r="F973" s="54">
        <v>98.589020220641046</v>
      </c>
    </row>
    <row r="974" spans="1:6" x14ac:dyDescent="0.25">
      <c r="A974" s="49">
        <v>45292</v>
      </c>
      <c r="B974" s="53" t="s">
        <v>862</v>
      </c>
      <c r="C974" s="44">
        <f>VLOOKUP(Таблица1[[#This Row],[ОКВЭД2]],$B$1:$C$79,2,FALSE)</f>
        <v>0</v>
      </c>
      <c r="D974" s="54">
        <v>101029</v>
      </c>
      <c r="E974" s="54">
        <v>101029</v>
      </c>
      <c r="F974" s="54">
        <v>87.383407990103777</v>
      </c>
    </row>
    <row r="975" spans="1:6" x14ac:dyDescent="0.25">
      <c r="A975" s="49">
        <v>45292</v>
      </c>
      <c r="B975" s="53" t="s">
        <v>94</v>
      </c>
      <c r="C975" s="44" t="str">
        <f>VLOOKUP(Таблица1[[#This Row],[ОКВЭД2]],$B$1:$C$79,2,FALSE)</f>
        <v>Обработка древесины и производство изделий из дерева и пробки, кроме мебели, производство изделий из соломки и материалов для плетения</v>
      </c>
      <c r="D975" s="54">
        <v>90539.445000000007</v>
      </c>
      <c r="E975" s="54">
        <v>90539.445000000007</v>
      </c>
      <c r="F975" s="54">
        <v>133.83411813023775</v>
      </c>
    </row>
    <row r="976" spans="1:6" x14ac:dyDescent="0.25">
      <c r="A976" s="49">
        <v>45292</v>
      </c>
      <c r="B976" s="53" t="s">
        <v>101</v>
      </c>
      <c r="C976" s="44">
        <f>VLOOKUP(Таблица1[[#This Row],[ОКВЭД2]],$B$1:$C$79,2,FALSE)</f>
        <v>0</v>
      </c>
      <c r="D976" s="54">
        <v>82834.082999999999</v>
      </c>
      <c r="E976" s="54">
        <v>82834.082999999999</v>
      </c>
      <c r="F976" s="54">
        <v>133.30723485612</v>
      </c>
    </row>
    <row r="977" spans="1:6" x14ac:dyDescent="0.25">
      <c r="A977" s="49">
        <v>45292</v>
      </c>
      <c r="B977" s="53" t="s">
        <v>110</v>
      </c>
      <c r="C977" s="44">
        <f>VLOOKUP(Таблица1[[#This Row],[ОКВЭД2]],$B$1:$C$79,2,FALSE)</f>
        <v>0</v>
      </c>
      <c r="D977" s="54">
        <v>56567.3</v>
      </c>
      <c r="E977" s="54">
        <v>56567.3</v>
      </c>
      <c r="F977" s="54">
        <v>9380.9784411276942</v>
      </c>
    </row>
    <row r="978" spans="1:6" x14ac:dyDescent="0.25">
      <c r="A978" s="49">
        <v>45292</v>
      </c>
      <c r="B978" s="53" t="s">
        <v>50</v>
      </c>
      <c r="C978" s="44" t="str">
        <f>VLOOKUP(Таблица1[[#This Row],[ОКВЭД2]],$B$1:$C$79,2,FALSE)</f>
        <v>Производство химических веществ и химических продуктов</v>
      </c>
      <c r="D978" s="54">
        <v>56567.3</v>
      </c>
      <c r="E978" s="54">
        <v>56567.3</v>
      </c>
      <c r="F978" s="54">
        <v>9380.9784411276942</v>
      </c>
    </row>
    <row r="979" spans="1:6" x14ac:dyDescent="0.25">
      <c r="A979" s="49">
        <v>45292</v>
      </c>
      <c r="B979" s="53" t="s">
        <v>18</v>
      </c>
      <c r="C979" s="44">
        <f>VLOOKUP(Таблица1[[#This Row],[ОКВЭД2]],$B$1:$C$79,2,FALSE)</f>
        <v>0</v>
      </c>
      <c r="D979" s="54">
        <v>43503.782399999996</v>
      </c>
      <c r="E979" s="54">
        <v>43503.782399999996</v>
      </c>
      <c r="F979" s="54">
        <v>125.8177839688242</v>
      </c>
    </row>
    <row r="980" spans="1:6" x14ac:dyDescent="0.25">
      <c r="A980" s="49">
        <v>45292</v>
      </c>
      <c r="B980" s="53" t="s">
        <v>29</v>
      </c>
      <c r="C980" s="44">
        <f>VLOOKUP(Таблица1[[#This Row],[ОКВЭД2]],$B$1:$C$79,2,FALSE)</f>
        <v>0</v>
      </c>
      <c r="D980" s="54">
        <v>43172.5</v>
      </c>
      <c r="E980" s="54">
        <v>43172.5</v>
      </c>
      <c r="F980" s="54">
        <v>111.40399090653393</v>
      </c>
    </row>
    <row r="981" spans="1:6" x14ac:dyDescent="0.25">
      <c r="A981" s="49">
        <v>45292</v>
      </c>
      <c r="B981" s="53" t="s">
        <v>17</v>
      </c>
      <c r="C981" s="44" t="str">
        <f>VLOOKUP(Таблица1[[#This Row],[ОКВЭД2]],$B$1:$C$79,2,FALSE)</f>
        <v>Сбор и обработка сточных вод</v>
      </c>
      <c r="D981" s="54">
        <v>43172.5</v>
      </c>
      <c r="E981" s="54">
        <v>43172.5</v>
      </c>
      <c r="F981" s="54">
        <v>111.40399090653393</v>
      </c>
    </row>
    <row r="982" spans="1:6" x14ac:dyDescent="0.25">
      <c r="A982" s="49">
        <v>45292</v>
      </c>
      <c r="B982" s="53" t="s">
        <v>60</v>
      </c>
      <c r="C982" s="44" t="str">
        <f>VLOOKUP(Таблица1[[#This Row],[ОКВЭД2]],$B$1:$C$79,2,FALSE)</f>
        <v>Забор, очистка и распределение воды</v>
      </c>
      <c r="D982" s="54">
        <v>38522.727599999998</v>
      </c>
      <c r="E982" s="54">
        <v>38522.727599999998</v>
      </c>
      <c r="F982" s="54">
        <v>89.652163066017209</v>
      </c>
    </row>
    <row r="983" spans="1:6" x14ac:dyDescent="0.25">
      <c r="A983" s="49">
        <v>45292</v>
      </c>
      <c r="B983" s="53" t="s">
        <v>98</v>
      </c>
      <c r="C983" s="44">
        <f>VLOOKUP(Таблица1[[#This Row],[ОКВЭД2]],$B$1:$C$79,2,FALSE)</f>
        <v>0</v>
      </c>
      <c r="D983" s="54">
        <v>38522.727599999998</v>
      </c>
      <c r="E983" s="54">
        <v>38522.727599999998</v>
      </c>
      <c r="F983" s="54">
        <v>89.652163066017209</v>
      </c>
    </row>
    <row r="984" spans="1:6" x14ac:dyDescent="0.25">
      <c r="A984" s="49">
        <v>45292</v>
      </c>
      <c r="B984" s="53" t="s">
        <v>20</v>
      </c>
      <c r="C984" s="44" t="str">
        <f>VLOOKUP(Таблица1[[#This Row],[ОКВЭД2]],$B$1:$C$79,2,FALSE)</f>
        <v>Производство пищевых продуктов</v>
      </c>
      <c r="D984" s="54">
        <v>36166.675999999999</v>
      </c>
      <c r="E984" s="54">
        <v>36166.675999999999</v>
      </c>
      <c r="F984" s="54">
        <v>110.46878332436984</v>
      </c>
    </row>
    <row r="985" spans="1:6" x14ac:dyDescent="0.25">
      <c r="A985" s="49">
        <v>45292</v>
      </c>
      <c r="B985" s="53" t="s">
        <v>26</v>
      </c>
      <c r="C985" s="44" t="str">
        <f>VLOOKUP(Таблица1[[#This Row],[ОКВЭД2]],$B$1:$C$79,2,FALSE)</f>
        <v>Производство прочей неметаллической минеральной продукции</v>
      </c>
      <c r="D985" s="54">
        <v>30051.1</v>
      </c>
      <c r="E985" s="54">
        <v>30051.1</v>
      </c>
      <c r="F985" s="54">
        <v>91.074702767902878</v>
      </c>
    </row>
    <row r="986" spans="1:6" x14ac:dyDescent="0.25">
      <c r="A986" s="49">
        <v>45292</v>
      </c>
      <c r="B986" s="53" t="s">
        <v>51</v>
      </c>
      <c r="C986" s="44" t="str">
        <f>VLOOKUP(Таблица1[[#This Row],[ОКВЭД2]],$B$1:$C$79,2,FALSE)</f>
        <v>Сбор, обработка и утилизация отходов; обработка вторичного сырья</v>
      </c>
      <c r="D986" s="54">
        <v>24677.1</v>
      </c>
      <c r="E986" s="54">
        <v>24677.1</v>
      </c>
      <c r="F986" s="54">
        <v>94.286369280733595</v>
      </c>
    </row>
    <row r="987" spans="1:6" x14ac:dyDescent="0.25">
      <c r="A987" s="49">
        <v>45292</v>
      </c>
      <c r="B987" s="53" t="s">
        <v>34</v>
      </c>
      <c r="C987" s="44">
        <f>VLOOKUP(Таблица1[[#This Row],[ОКВЭД2]],$B$1:$C$79,2,FALSE)</f>
        <v>0</v>
      </c>
      <c r="D987" s="54">
        <v>17898.2</v>
      </c>
      <c r="E987" s="54">
        <v>17898.2</v>
      </c>
      <c r="F987" s="54">
        <v>106.20816520294328</v>
      </c>
    </row>
    <row r="988" spans="1:6" x14ac:dyDescent="0.25">
      <c r="A988" s="49">
        <v>45292</v>
      </c>
      <c r="B988" s="53" t="s">
        <v>24</v>
      </c>
      <c r="C988" s="44">
        <f>VLOOKUP(Таблица1[[#This Row],[ОКВЭД2]],$B$1:$C$79,2,FALSE)</f>
        <v>0</v>
      </c>
      <c r="D988" s="54">
        <v>17374.8</v>
      </c>
      <c r="E988" s="54">
        <v>17374.8</v>
      </c>
      <c r="F988" s="54">
        <v>93.144486855084267</v>
      </c>
    </row>
    <row r="989" spans="1:6" x14ac:dyDescent="0.25">
      <c r="A989" s="49">
        <v>45292</v>
      </c>
      <c r="B989" s="53" t="s">
        <v>85</v>
      </c>
      <c r="C989" s="44" t="str">
        <f>VLOOKUP(Таблица1[[#This Row],[ОКВЭД2]],$B$1:$C$79,2,FALSE)</f>
        <v>Производство мебели</v>
      </c>
      <c r="D989" s="54">
        <v>17374.8</v>
      </c>
      <c r="E989" s="54">
        <v>17374.8</v>
      </c>
      <c r="F989" s="54">
        <v>93.144486855084267</v>
      </c>
    </row>
    <row r="990" spans="1:6" x14ac:dyDescent="0.25">
      <c r="A990" s="49">
        <v>45292</v>
      </c>
      <c r="B990" s="53" t="s">
        <v>46</v>
      </c>
      <c r="C990" s="44" t="str">
        <f>VLOOKUP(Таблица1[[#This Row],[ОКВЭД2]],$B$1:$C$79,2,FALSE)</f>
        <v>Производство готовых металлических изделий, кроме машин и оборудования</v>
      </c>
      <c r="D990" s="54">
        <v>16572.900000000001</v>
      </c>
      <c r="E990" s="54">
        <v>16572.900000000001</v>
      </c>
      <c r="F990" s="54">
        <v>62.548922663506431</v>
      </c>
    </row>
    <row r="991" spans="1:6" x14ac:dyDescent="0.25">
      <c r="A991" s="49">
        <v>45292</v>
      </c>
      <c r="B991" s="53" t="s">
        <v>57</v>
      </c>
      <c r="C991" s="44">
        <f>VLOOKUP(Таблица1[[#This Row],[ОКВЭД2]],$B$1:$C$79,2,FALSE)</f>
        <v>0</v>
      </c>
      <c r="D991" s="54">
        <v>16373.8</v>
      </c>
      <c r="E991" s="54">
        <v>16373.8</v>
      </c>
      <c r="F991" s="54">
        <v>74.264332365747464</v>
      </c>
    </row>
    <row r="992" spans="1:6" x14ac:dyDescent="0.25">
      <c r="A992" s="49">
        <v>45292</v>
      </c>
      <c r="B992" s="53" t="s">
        <v>42</v>
      </c>
      <c r="C992" s="44">
        <f>VLOOKUP(Таблица1[[#This Row],[ОКВЭД2]],$B$1:$C$79,2,FALSE)</f>
        <v>0</v>
      </c>
      <c r="D992" s="54">
        <v>16322.1</v>
      </c>
      <c r="E992" s="54">
        <v>16322.1</v>
      </c>
      <c r="F992" s="54">
        <v>120.57041972609215</v>
      </c>
    </row>
    <row r="993" spans="1:6" x14ac:dyDescent="0.25">
      <c r="A993" s="49">
        <v>45292</v>
      </c>
      <c r="B993" s="53" t="s">
        <v>39</v>
      </c>
      <c r="C993" s="44" t="str">
        <f>VLOOKUP(Таблица1[[#This Row],[ОКВЭД2]],$B$1:$C$79,2,FALSE)</f>
        <v>Производство резиновых и пластмассовых изделий</v>
      </c>
      <c r="D993" s="54">
        <v>16322.1</v>
      </c>
      <c r="E993" s="54">
        <v>16322.1</v>
      </c>
      <c r="F993" s="54">
        <v>120.57041972609215</v>
      </c>
    </row>
    <row r="994" spans="1:6" x14ac:dyDescent="0.25">
      <c r="A994" s="49">
        <v>45292</v>
      </c>
      <c r="B994" s="53" t="s">
        <v>93</v>
      </c>
      <c r="C994" s="44">
        <f>VLOOKUP(Таблица1[[#This Row],[ОКВЭД2]],$B$1:$C$79,2,FALSE)</f>
        <v>0</v>
      </c>
      <c r="D994" s="54">
        <v>15326.897999999999</v>
      </c>
      <c r="E994" s="54">
        <v>15326.897999999999</v>
      </c>
      <c r="F994" s="54">
        <v>118.77159273324104</v>
      </c>
    </row>
    <row r="995" spans="1:6" x14ac:dyDescent="0.25">
      <c r="A995" s="49">
        <v>45292</v>
      </c>
      <c r="B995" s="53" t="s">
        <v>80</v>
      </c>
      <c r="C995" s="44" t="str">
        <f>VLOOKUP(Таблица1[[#This Row],[ОКВЭД2]],$B$1:$C$79,2,FALSE)</f>
        <v>Ремонт и монтаж машин и оборудования</v>
      </c>
      <c r="D995" s="54">
        <v>15326.897999999999</v>
      </c>
      <c r="E995" s="54">
        <v>15326.897999999999</v>
      </c>
      <c r="F995" s="54">
        <v>118.77159273324104</v>
      </c>
    </row>
    <row r="996" spans="1:6" x14ac:dyDescent="0.25">
      <c r="A996" s="49">
        <v>45292</v>
      </c>
      <c r="B996" s="53" t="s">
        <v>111</v>
      </c>
      <c r="C996" s="44">
        <f>VLOOKUP(Таблица1[[#This Row],[ОКВЭД2]],$B$1:$C$79,2,FALSE)</f>
        <v>0</v>
      </c>
      <c r="D996" s="54">
        <v>13677.3</v>
      </c>
      <c r="E996" s="54">
        <v>13677.3</v>
      </c>
      <c r="F996" s="54">
        <v>124.92852641097542</v>
      </c>
    </row>
    <row r="997" spans="1:6" x14ac:dyDescent="0.25">
      <c r="A997" s="49">
        <v>45292</v>
      </c>
      <c r="B997" s="53" t="s">
        <v>59</v>
      </c>
      <c r="C997" s="44" t="str">
        <f>VLOOKUP(Таблица1[[#This Row],[ОКВЭД2]],$B$1:$C$79,2,FALSE)</f>
        <v>Производство одежды</v>
      </c>
      <c r="D997" s="54">
        <v>12509.7</v>
      </c>
      <c r="E997" s="54">
        <v>12509.7</v>
      </c>
      <c r="F997" s="54">
        <v>117.15396141599551</v>
      </c>
    </row>
    <row r="998" spans="1:6" x14ac:dyDescent="0.25">
      <c r="A998" s="49">
        <v>45292</v>
      </c>
      <c r="B998" s="53" t="s">
        <v>102</v>
      </c>
      <c r="C998" s="44">
        <f>VLOOKUP(Таблица1[[#This Row],[ОКВЭД2]],$B$1:$C$79,2,FALSE)</f>
        <v>0</v>
      </c>
      <c r="D998" s="54">
        <v>12152</v>
      </c>
      <c r="E998" s="54">
        <v>12152</v>
      </c>
      <c r="F998" s="54">
        <v>102.28956228956228</v>
      </c>
    </row>
    <row r="999" spans="1:6" x14ac:dyDescent="0.25">
      <c r="A999" s="49">
        <v>45292</v>
      </c>
      <c r="B999" s="53" t="s">
        <v>81</v>
      </c>
      <c r="C999" s="44">
        <f>VLOOKUP(Таблица1[[#This Row],[ОКВЭД2]],$B$1:$C$79,2,FALSE)</f>
        <v>0</v>
      </c>
      <c r="D999" s="54">
        <v>11877.2</v>
      </c>
      <c r="E999" s="54">
        <v>11877.2</v>
      </c>
      <c r="F999" s="54">
        <v>326.16229575724287</v>
      </c>
    </row>
    <row r="1000" spans="1:6" x14ac:dyDescent="0.25">
      <c r="A1000" s="49">
        <v>45292</v>
      </c>
      <c r="B1000" s="53" t="s">
        <v>12</v>
      </c>
      <c r="C1000" s="44" t="str">
        <f>VLOOKUP(Таблица1[[#This Row],[ОКВЭД2]],$B$1:$C$79,2,FALSE)</f>
        <v>Производство хлебобулочных и мучных кондитерских изделий</v>
      </c>
      <c r="D1000" s="54">
        <v>10395.799000000001</v>
      </c>
      <c r="E1000" s="54">
        <v>10395.799000000001</v>
      </c>
      <c r="F1000" s="54">
        <v>112.81825637836737</v>
      </c>
    </row>
    <row r="1001" spans="1:6" x14ac:dyDescent="0.25">
      <c r="A1001" s="49">
        <v>45292</v>
      </c>
      <c r="B1001" s="53" t="s">
        <v>37</v>
      </c>
      <c r="C1001" s="44">
        <f>VLOOKUP(Таблица1[[#This Row],[ОКВЭД2]],$B$1:$C$79,2,FALSE)</f>
        <v>0</v>
      </c>
      <c r="D1001" s="54">
        <v>10024.9</v>
      </c>
      <c r="E1001" s="54">
        <v>10024.9</v>
      </c>
      <c r="F1001" s="54">
        <v>47.465483608264996</v>
      </c>
    </row>
    <row r="1002" spans="1:6" x14ac:dyDescent="0.25">
      <c r="A1002" s="49">
        <v>45292</v>
      </c>
      <c r="B1002" s="53" t="s">
        <v>55</v>
      </c>
      <c r="C1002" s="44" t="str">
        <f>VLOOKUP(Таблица1[[#This Row],[ОКВЭД2]],$B$1:$C$79,2,FALSE)</f>
        <v>Производство прочих пищевых продуктов</v>
      </c>
      <c r="D1002" s="54">
        <v>8621.991</v>
      </c>
      <c r="E1002" s="54">
        <v>8621.991</v>
      </c>
      <c r="F1002" s="54">
        <v>129.72943815599237</v>
      </c>
    </row>
    <row r="1003" spans="1:6" x14ac:dyDescent="0.25">
      <c r="A1003" s="49">
        <v>45292</v>
      </c>
      <c r="B1003" s="53" t="s">
        <v>71</v>
      </c>
      <c r="C1003" s="44" t="str">
        <f>VLOOKUP(Таблица1[[#This Row],[ОКВЭД2]],$B$1:$C$79,2,FALSE)</f>
        <v>Переработка и консервирование мяса и мясной пищевой продукции</v>
      </c>
      <c r="D1003" s="54">
        <v>8404</v>
      </c>
      <c r="E1003" s="54">
        <v>8404</v>
      </c>
      <c r="F1003" s="54">
        <v>109.77011494252874</v>
      </c>
    </row>
    <row r="1004" spans="1:6" x14ac:dyDescent="0.25">
      <c r="A1004" s="49">
        <v>45292</v>
      </c>
      <c r="B1004" s="53" t="s">
        <v>104</v>
      </c>
      <c r="C1004" s="44">
        <f>VLOOKUP(Таблица1[[#This Row],[ОКВЭД2]],$B$1:$C$79,2,FALSE)</f>
        <v>0</v>
      </c>
      <c r="D1004" s="54">
        <v>7705.3620000000001</v>
      </c>
      <c r="E1004" s="54">
        <v>7705.3620000000001</v>
      </c>
      <c r="F1004" s="54">
        <v>139.7729330758367</v>
      </c>
    </row>
    <row r="1005" spans="1:6" x14ac:dyDescent="0.25">
      <c r="A1005" s="49">
        <v>45292</v>
      </c>
      <c r="B1005" s="53" t="s">
        <v>103</v>
      </c>
      <c r="C1005" s="44">
        <f>VLOOKUP(Таблица1[[#This Row],[ОКВЭД2]],$B$1:$C$79,2,FALSE)</f>
        <v>0</v>
      </c>
      <c r="D1005" s="54">
        <v>6548</v>
      </c>
      <c r="E1005" s="54">
        <v>6548</v>
      </c>
      <c r="F1005" s="54">
        <v>122.48410026187804</v>
      </c>
    </row>
    <row r="1006" spans="1:6" x14ac:dyDescent="0.25">
      <c r="A1006" s="49">
        <v>45292</v>
      </c>
      <c r="B1006" s="53" t="s">
        <v>109</v>
      </c>
      <c r="C1006" s="44">
        <f>VLOOKUP(Таблица1[[#This Row],[ОКВЭД2]],$B$1:$C$79,2,FALSE)</f>
        <v>0</v>
      </c>
      <c r="D1006" s="54">
        <v>6532.2</v>
      </c>
      <c r="E1006" s="54">
        <v>6532.2</v>
      </c>
      <c r="F1006" s="54">
        <v>87.121555656325853</v>
      </c>
    </row>
    <row r="1007" spans="1:6" x14ac:dyDescent="0.25">
      <c r="A1007" s="49">
        <v>45292</v>
      </c>
      <c r="B1007" s="53" t="s">
        <v>96</v>
      </c>
      <c r="C1007" s="44" t="e">
        <f>VLOOKUP(Таблица1[[#This Row],[ОКВЭД2]],$B$1:$C$79,2,FALSE)</f>
        <v>#N/A</v>
      </c>
      <c r="D1007" s="54">
        <v>5831.9</v>
      </c>
      <c r="E1007" s="54">
        <v>5831.9</v>
      </c>
      <c r="F1007" s="53"/>
    </row>
    <row r="1008" spans="1:6" x14ac:dyDescent="0.25">
      <c r="A1008" s="49">
        <v>45292</v>
      </c>
      <c r="B1008" s="53" t="s">
        <v>54</v>
      </c>
      <c r="C1008" s="44" t="e">
        <f>VLOOKUP(Таблица1[[#This Row],[ОКВЭД2]],$B$1:$C$79,2,FALSE)</f>
        <v>#N/A</v>
      </c>
      <c r="D1008" s="54">
        <v>5831.9</v>
      </c>
      <c r="E1008" s="54">
        <v>5831.9</v>
      </c>
      <c r="F1008" s="53"/>
    </row>
    <row r="1009" spans="1:6" x14ac:dyDescent="0.25">
      <c r="A1009" s="49">
        <v>45292</v>
      </c>
      <c r="B1009" s="53" t="s">
        <v>16</v>
      </c>
      <c r="C1009" s="44" t="str">
        <f>VLOOKUP(Таблица1[[#This Row],[ОКВЭД2]],$B$1:$C$79,2,FALSE)</f>
        <v>Производство прочих транспортных средств и оборудования</v>
      </c>
      <c r="D1009" s="54">
        <v>4119.2</v>
      </c>
      <c r="E1009" s="54">
        <v>4119.2</v>
      </c>
      <c r="F1009" s="54">
        <v>84.968749355390997</v>
      </c>
    </row>
    <row r="1010" spans="1:6" x14ac:dyDescent="0.25">
      <c r="A1010" s="49">
        <v>45292</v>
      </c>
      <c r="B1010" s="53" t="s">
        <v>121</v>
      </c>
      <c r="C1010" s="44">
        <f>VLOOKUP(Таблица1[[#This Row],[ОКВЭД2]],$B$1:$C$79,2,FALSE)</f>
        <v>0</v>
      </c>
      <c r="D1010" s="54">
        <v>4119.2</v>
      </c>
      <c r="E1010" s="54">
        <v>4119.2</v>
      </c>
      <c r="F1010" s="54">
        <v>84.968749355390997</v>
      </c>
    </row>
    <row r="1011" spans="1:6" x14ac:dyDescent="0.25">
      <c r="A1011" s="49">
        <v>45292</v>
      </c>
      <c r="B1011" s="53" t="s">
        <v>44</v>
      </c>
      <c r="C1011" s="44">
        <f>VLOOKUP(Таблица1[[#This Row],[ОКВЭД2]],$B$1:$C$79,2,FALSE)</f>
        <v>0</v>
      </c>
      <c r="D1011" s="54">
        <v>4046.7</v>
      </c>
      <c r="E1011" s="54">
        <v>4046.7</v>
      </c>
      <c r="F1011" s="54">
        <v>452.65100671140942</v>
      </c>
    </row>
    <row r="1012" spans="1:6" x14ac:dyDescent="0.25">
      <c r="A1012" s="49">
        <v>45292</v>
      </c>
      <c r="B1012" s="53" t="s">
        <v>30</v>
      </c>
      <c r="C1012" s="44">
        <f>VLOOKUP(Таблица1[[#This Row],[ОКВЭД2]],$B$1:$C$79,2,FALSE)</f>
        <v>0</v>
      </c>
      <c r="D1012" s="54">
        <v>2732.2</v>
      </c>
      <c r="E1012" s="54">
        <v>2732.2</v>
      </c>
      <c r="F1012" s="54">
        <v>32.423900789177004</v>
      </c>
    </row>
    <row r="1013" spans="1:6" x14ac:dyDescent="0.25">
      <c r="A1013" s="49">
        <v>45292</v>
      </c>
      <c r="B1013" s="53" t="s">
        <v>119</v>
      </c>
      <c r="C1013" s="44" t="str">
        <f>VLOOKUP(Таблица1[[#This Row],[ОКВЭД2]],$B$1:$C$79,2,FALSE)</f>
        <v>Производство кожи и изделий из кожи</v>
      </c>
      <c r="D1013" s="54">
        <v>2595.5</v>
      </c>
      <c r="E1013" s="54">
        <v>2595.5</v>
      </c>
      <c r="F1013" s="54">
        <v>123.77205531711969</v>
      </c>
    </row>
    <row r="1014" spans="1:6" x14ac:dyDescent="0.25">
      <c r="A1014" s="49">
        <v>45292</v>
      </c>
      <c r="B1014" s="53" t="s">
        <v>1780</v>
      </c>
      <c r="C1014" s="44">
        <f>VLOOKUP(Таблица1[[#This Row],[ОКВЭД2]],$B$1:$C$79,2,FALSE)</f>
        <v>0</v>
      </c>
      <c r="D1014" s="54">
        <v>2595.5</v>
      </c>
      <c r="E1014" s="54">
        <v>2595.5</v>
      </c>
      <c r="F1014" s="54">
        <v>123.77205531711969</v>
      </c>
    </row>
    <row r="1015" spans="1:6" x14ac:dyDescent="0.25">
      <c r="A1015" s="49">
        <v>45292</v>
      </c>
      <c r="B1015" s="53" t="s">
        <v>76</v>
      </c>
      <c r="C1015" s="44" t="str">
        <f>VLOOKUP(Таблица1[[#This Row],[ОКВЭД2]],$B$1:$C$79,2,FALSE)</f>
        <v>Деятельность полиграфическая и копирование носителей информации</v>
      </c>
      <c r="D1015" s="54">
        <v>1253.124</v>
      </c>
      <c r="E1015" s="54">
        <v>1253.124</v>
      </c>
      <c r="F1015" s="54">
        <v>123.51500958058335</v>
      </c>
    </row>
    <row r="1016" spans="1:6" x14ac:dyDescent="0.25">
      <c r="A1016" s="49">
        <v>45292</v>
      </c>
      <c r="B1016" s="53" t="s">
        <v>72</v>
      </c>
      <c r="C1016" s="44">
        <f>VLOOKUP(Таблица1[[#This Row],[ОКВЭД2]],$B$1:$C$79,2,FALSE)</f>
        <v>0</v>
      </c>
      <c r="D1016" s="54">
        <v>1253.124</v>
      </c>
      <c r="E1016" s="54">
        <v>1253.124</v>
      </c>
      <c r="F1016" s="54">
        <v>123.51500958058335</v>
      </c>
    </row>
    <row r="1017" spans="1:6" x14ac:dyDescent="0.25">
      <c r="A1017" s="49">
        <v>45292</v>
      </c>
      <c r="B1017" s="53" t="s">
        <v>40</v>
      </c>
      <c r="C1017" s="44" t="str">
        <f>VLOOKUP(Таблица1[[#This Row],[ОКВЭД2]],$B$1:$C$79,2,FALSE)</f>
        <v>Производство молочной продукции</v>
      </c>
      <c r="D1017" s="54">
        <v>1038.0999999999999</v>
      </c>
      <c r="E1017" s="54">
        <v>1038.0999999999999</v>
      </c>
      <c r="F1017" s="54">
        <v>126.60744253210007</v>
      </c>
    </row>
    <row r="1018" spans="1:6" x14ac:dyDescent="0.25">
      <c r="A1018" s="49">
        <v>45292</v>
      </c>
      <c r="B1018" s="53" t="s">
        <v>5</v>
      </c>
      <c r="C1018" s="44" t="str">
        <f>VLOOKUP(Таблица1[[#This Row],[ОКВЭД2]],$B$1:$C$79,2,FALSE)</f>
        <v>Переработка и консервирование рыбы, ракообразных и моллюсков</v>
      </c>
      <c r="D1018" s="54">
        <v>888.28599999999994</v>
      </c>
      <c r="E1018" s="54">
        <v>888.28599999999994</v>
      </c>
      <c r="F1018" s="54">
        <v>302.4405357738691</v>
      </c>
    </row>
    <row r="1019" spans="1:6" x14ac:dyDescent="0.25">
      <c r="A1019" s="49">
        <v>45292</v>
      </c>
      <c r="B1019" s="53" t="s">
        <v>27</v>
      </c>
      <c r="C1019" s="44">
        <f>VLOOKUP(Таблица1[[#This Row],[ОКВЭД2]],$B$1:$C$79,2,FALSE)</f>
        <v>0</v>
      </c>
      <c r="D1019" s="54">
        <v>632.5</v>
      </c>
      <c r="E1019" s="54">
        <v>632.5</v>
      </c>
      <c r="F1019" s="54">
        <v>8.9888438854544166</v>
      </c>
    </row>
    <row r="1020" spans="1:6" x14ac:dyDescent="0.25">
      <c r="A1020" s="49">
        <v>45292</v>
      </c>
      <c r="B1020" s="53" t="s">
        <v>69</v>
      </c>
      <c r="C1020" s="44" t="str">
        <f>VLOOKUP(Таблица1[[#This Row],[ОКВЭД2]],$B$1:$C$79,2,FALSE)</f>
        <v>Производство металлургическое</v>
      </c>
      <c r="D1020" s="54">
        <v>329.3</v>
      </c>
      <c r="E1020" s="54">
        <v>329.3</v>
      </c>
      <c r="F1020" s="54">
        <v>0.79616255932535318</v>
      </c>
    </row>
    <row r="1021" spans="1:6" x14ac:dyDescent="0.25">
      <c r="A1021" s="49">
        <v>45292</v>
      </c>
      <c r="B1021" s="53" t="s">
        <v>77</v>
      </c>
      <c r="C1021" s="44">
        <f>VLOOKUP(Таблица1[[#This Row],[ОКВЭД2]],$B$1:$C$79,2,FALSE)</f>
        <v>0</v>
      </c>
      <c r="D1021" s="54">
        <v>329.3</v>
      </c>
      <c r="E1021" s="54">
        <v>329.3</v>
      </c>
      <c r="F1021" s="54">
        <v>54.801131635879514</v>
      </c>
    </row>
    <row r="1022" spans="1:6" x14ac:dyDescent="0.25">
      <c r="A1022" s="49">
        <v>45292</v>
      </c>
      <c r="B1022" s="53" t="s">
        <v>100</v>
      </c>
      <c r="C1022" s="44">
        <f>VLOOKUP(Таблица1[[#This Row],[ОКВЭД2]],$B$1:$C$79,2,FALSE)</f>
        <v>0</v>
      </c>
      <c r="D1022" s="54">
        <v>286.3</v>
      </c>
      <c r="E1022" s="54">
        <v>286.3</v>
      </c>
      <c r="F1022" s="54">
        <v>59.95120980829433</v>
      </c>
    </row>
    <row r="1023" spans="1:6" x14ac:dyDescent="0.25">
      <c r="A1023" s="49">
        <v>45323</v>
      </c>
      <c r="B1023" s="53" t="s">
        <v>99</v>
      </c>
      <c r="C1023" s="44" t="str">
        <f>VLOOKUP(Таблица1[[#This Row],[ОКВЭД2]],$B$1:$C$79,2,FALSE)</f>
        <v>Добыча угля</v>
      </c>
      <c r="D1023" s="53"/>
      <c r="E1023" s="53"/>
      <c r="F1023" s="53"/>
    </row>
    <row r="1024" spans="1:6" x14ac:dyDescent="0.25">
      <c r="A1024" s="49">
        <v>45323</v>
      </c>
      <c r="B1024" s="53" t="s">
        <v>66</v>
      </c>
      <c r="C1024" s="44">
        <f>VLOOKUP(Таблица1[[#This Row],[ОКВЭД2]],$B$1:$C$79,2,FALSE)</f>
        <v>0</v>
      </c>
      <c r="D1024" s="53"/>
      <c r="E1024" s="53"/>
      <c r="F1024" s="53"/>
    </row>
    <row r="1025" spans="1:6" x14ac:dyDescent="0.25">
      <c r="A1025" s="49">
        <v>45323</v>
      </c>
      <c r="B1025" s="53" t="s">
        <v>35</v>
      </c>
      <c r="C1025" s="44" t="str">
        <f>VLOOKUP(Таблица1[[#This Row],[ОКВЭД2]],$B$1:$C$79,2,FALSE)</f>
        <v>Добыча металлических руд</v>
      </c>
      <c r="D1025" s="54">
        <v>2033351</v>
      </c>
      <c r="E1025" s="54">
        <v>4121624</v>
      </c>
      <c r="F1025" s="54">
        <v>183.99088621879861</v>
      </c>
    </row>
    <row r="1026" spans="1:6" x14ac:dyDescent="0.25">
      <c r="A1026" s="49">
        <v>45323</v>
      </c>
      <c r="B1026" s="53" t="s">
        <v>129</v>
      </c>
      <c r="C1026" s="44">
        <f>VLOOKUP(Таблица1[[#This Row],[ОКВЭД2]],$B$1:$C$79,2,FALSE)</f>
        <v>0</v>
      </c>
      <c r="D1026" s="54">
        <v>2033351</v>
      </c>
      <c r="E1026" s="54">
        <v>4121624</v>
      </c>
      <c r="F1026" s="54">
        <v>183.99088621879861</v>
      </c>
    </row>
    <row r="1027" spans="1:6" x14ac:dyDescent="0.25">
      <c r="A1027" s="49">
        <v>45323</v>
      </c>
      <c r="B1027" s="53" t="s">
        <v>56</v>
      </c>
      <c r="C1027" s="44" t="str">
        <f>VLOOKUP(Таблица1[[#This Row],[ОКВЭД2]],$B$1:$C$79,2,FALSE)</f>
        <v>Добыча прочих полезных ископаемых</v>
      </c>
      <c r="D1027" s="54">
        <v>201963.0025</v>
      </c>
      <c r="E1027" s="54">
        <v>346495.78490000003</v>
      </c>
      <c r="F1027" s="54">
        <v>116.69349787606326</v>
      </c>
    </row>
    <row r="1028" spans="1:6" x14ac:dyDescent="0.25">
      <c r="A1028" s="49">
        <v>45323</v>
      </c>
      <c r="B1028" s="53" t="s">
        <v>18</v>
      </c>
      <c r="C1028" s="44">
        <f>VLOOKUP(Таблица1[[#This Row],[ОКВЭД2]],$B$1:$C$79,2,FALSE)</f>
        <v>0</v>
      </c>
      <c r="D1028" s="54">
        <v>67976.002500000002</v>
      </c>
      <c r="E1028" s="54">
        <v>111479.7849</v>
      </c>
      <c r="F1028" s="54">
        <v>165.33155380593661</v>
      </c>
    </row>
    <row r="1029" spans="1:6" x14ac:dyDescent="0.25">
      <c r="A1029" s="49">
        <v>45323</v>
      </c>
      <c r="B1029" s="53" t="s">
        <v>862</v>
      </c>
      <c r="C1029" s="44">
        <f>VLOOKUP(Таблица1[[#This Row],[ОКВЭД2]],$B$1:$C$79,2,FALSE)</f>
        <v>0</v>
      </c>
      <c r="D1029" s="54">
        <v>133987</v>
      </c>
      <c r="E1029" s="54">
        <v>235016</v>
      </c>
      <c r="F1029" s="54">
        <v>102.40344835777925</v>
      </c>
    </row>
    <row r="1030" spans="1:6" x14ac:dyDescent="0.25">
      <c r="A1030" s="49">
        <v>45323</v>
      </c>
      <c r="B1030" s="53" t="s">
        <v>20</v>
      </c>
      <c r="C1030" s="44" t="str">
        <f>VLOOKUP(Таблица1[[#This Row],[ОКВЭД2]],$B$1:$C$79,2,FALSE)</f>
        <v>Производство пищевых продуктов</v>
      </c>
      <c r="D1030" s="54">
        <v>39160.902999999998</v>
      </c>
      <c r="E1030" s="54">
        <v>75327.578999999998</v>
      </c>
      <c r="F1030" s="54">
        <v>118.34469782948142</v>
      </c>
    </row>
    <row r="1031" spans="1:6" x14ac:dyDescent="0.25">
      <c r="A1031" s="49">
        <v>45323</v>
      </c>
      <c r="B1031" s="53" t="s">
        <v>71</v>
      </c>
      <c r="C1031" s="44" t="str">
        <f>VLOOKUP(Таблица1[[#This Row],[ОКВЭД2]],$B$1:$C$79,2,FALSE)</f>
        <v>Переработка и консервирование мяса и мясной пищевой продукции</v>
      </c>
      <c r="D1031" s="54">
        <v>10528</v>
      </c>
      <c r="E1031" s="54">
        <v>18932</v>
      </c>
      <c r="F1031" s="54">
        <v>124.44619733122987</v>
      </c>
    </row>
    <row r="1032" spans="1:6" x14ac:dyDescent="0.25">
      <c r="A1032" s="49">
        <v>45323</v>
      </c>
      <c r="B1032" s="53" t="s">
        <v>5</v>
      </c>
      <c r="C1032" s="44" t="str">
        <f>VLOOKUP(Таблица1[[#This Row],[ОКВЭД2]],$B$1:$C$79,2,FALSE)</f>
        <v>Переработка и консервирование рыбы, ракообразных и моллюсков</v>
      </c>
      <c r="D1032" s="54">
        <v>905.245</v>
      </c>
      <c r="E1032" s="54">
        <v>1793.5309999999999</v>
      </c>
      <c r="F1032" s="54">
        <v>302.76492950518582</v>
      </c>
    </row>
    <row r="1033" spans="1:6" x14ac:dyDescent="0.25">
      <c r="A1033" s="49">
        <v>45323</v>
      </c>
      <c r="B1033" s="53" t="s">
        <v>47</v>
      </c>
      <c r="C1033" s="44">
        <f>VLOOKUP(Таблица1[[#This Row],[ОКВЭД2]],$B$1:$C$79,2,FALSE)</f>
        <v>0</v>
      </c>
      <c r="D1033" s="54">
        <v>150.6</v>
      </c>
      <c r="E1033" s="54">
        <v>150.6</v>
      </c>
      <c r="F1033" s="54">
        <v>56.40449438202247</v>
      </c>
    </row>
    <row r="1034" spans="1:6" x14ac:dyDescent="0.25">
      <c r="A1034" s="49">
        <v>45323</v>
      </c>
      <c r="B1034" s="53" t="s">
        <v>109</v>
      </c>
      <c r="C1034" s="44">
        <f>VLOOKUP(Таблица1[[#This Row],[ОКВЭД2]],$B$1:$C$79,2,FALSE)</f>
        <v>0</v>
      </c>
      <c r="D1034" s="54">
        <v>6532.2</v>
      </c>
      <c r="E1034" s="54">
        <v>13064.4</v>
      </c>
      <c r="F1034" s="54">
        <v>95.896765858743052</v>
      </c>
    </row>
    <row r="1035" spans="1:6" x14ac:dyDescent="0.25">
      <c r="A1035" s="49">
        <v>45323</v>
      </c>
      <c r="B1035" s="53" t="s">
        <v>40</v>
      </c>
      <c r="C1035" s="44" t="str">
        <f>VLOOKUP(Таблица1[[#This Row],[ОКВЭД2]],$B$1:$C$79,2,FALSE)</f>
        <v>Производство молочной продукции</v>
      </c>
      <c r="D1035" s="54">
        <v>1042.08</v>
      </c>
      <c r="E1035" s="54">
        <v>2080.1799999999998</v>
      </c>
      <c r="F1035" s="54">
        <v>131.00723248496695</v>
      </c>
    </row>
    <row r="1036" spans="1:6" x14ac:dyDescent="0.25">
      <c r="A1036" s="49">
        <v>45323</v>
      </c>
      <c r="B1036" s="53" t="s">
        <v>100</v>
      </c>
      <c r="C1036" s="44">
        <f>VLOOKUP(Таблица1[[#This Row],[ОКВЭД2]],$B$1:$C$79,2,FALSE)</f>
        <v>0</v>
      </c>
      <c r="D1036" s="54">
        <v>286.3</v>
      </c>
      <c r="E1036" s="54">
        <v>572.6</v>
      </c>
      <c r="F1036" s="54">
        <v>119.90241961658866</v>
      </c>
    </row>
    <row r="1037" spans="1:6" x14ac:dyDescent="0.25">
      <c r="A1037" s="49">
        <v>45323</v>
      </c>
      <c r="B1037" s="53" t="s">
        <v>12</v>
      </c>
      <c r="C1037" s="44" t="str">
        <f>VLOOKUP(Таблица1[[#This Row],[ОКВЭД2]],$B$1:$C$79,2,FALSE)</f>
        <v>Производство хлебобулочных и мучных кондитерских изделий</v>
      </c>
      <c r="D1037" s="54">
        <v>10360.81</v>
      </c>
      <c r="E1037" s="54">
        <v>20756.609</v>
      </c>
      <c r="F1037" s="54">
        <v>114.77713277716055</v>
      </c>
    </row>
    <row r="1038" spans="1:6" x14ac:dyDescent="0.25">
      <c r="A1038" s="49">
        <v>45323</v>
      </c>
      <c r="B1038" s="53" t="s">
        <v>55</v>
      </c>
      <c r="C1038" s="44" t="str">
        <f>VLOOKUP(Таблица1[[#This Row],[ОКВЭД2]],$B$1:$C$79,2,FALSE)</f>
        <v>Производство прочих пищевых продуктов</v>
      </c>
      <c r="D1038" s="54">
        <v>9355.6679999999997</v>
      </c>
      <c r="E1038" s="54">
        <v>17977.659</v>
      </c>
      <c r="F1038" s="54">
        <v>130.22052944073431</v>
      </c>
    </row>
    <row r="1039" spans="1:6" x14ac:dyDescent="0.25">
      <c r="A1039" s="49">
        <v>45323</v>
      </c>
      <c r="B1039" s="53" t="s">
        <v>114</v>
      </c>
      <c r="C1039" s="44" t="str">
        <f>VLOOKUP(Таблица1[[#This Row],[ОКВЭД2]],$B$1:$C$79,2,FALSE)</f>
        <v>Всего по обследуемым видам экономической деятельности *</v>
      </c>
      <c r="D1039" s="54">
        <v>3401133.6644000001</v>
      </c>
      <c r="E1039" s="54">
        <v>6901778.4034000002</v>
      </c>
      <c r="F1039" s="54">
        <v>142.72160000428113</v>
      </c>
    </row>
    <row r="1040" spans="1:6" x14ac:dyDescent="0.25">
      <c r="A1040" s="49">
        <v>45323</v>
      </c>
      <c r="B1040" s="53" t="s">
        <v>65</v>
      </c>
      <c r="C1040" s="44">
        <f>VLOOKUP(Таблица1[[#This Row],[ОКВЭД2]],$B$1:$C$79,2,FALSE)</f>
        <v>0</v>
      </c>
      <c r="D1040" s="54">
        <v>2549720.3601000002</v>
      </c>
      <c r="E1040" s="54">
        <v>5088086.0855</v>
      </c>
      <c r="F1040" s="54">
        <v>169.02475514389405</v>
      </c>
    </row>
    <row r="1041" spans="1:6" x14ac:dyDescent="0.25">
      <c r="A1041" s="49">
        <v>45323</v>
      </c>
      <c r="B1041" s="53" t="s">
        <v>107</v>
      </c>
      <c r="C1041" s="44" t="str">
        <f>VLOOKUP(Таблица1[[#This Row],[ОКВЭД2]],$B$1:$C$79,2,FALSE)</f>
        <v>Производство текстильных изделий</v>
      </c>
      <c r="D1041" s="53"/>
      <c r="E1041" s="53"/>
      <c r="F1041" s="53"/>
    </row>
    <row r="1042" spans="1:6" x14ac:dyDescent="0.25">
      <c r="A1042" s="49">
        <v>45323</v>
      </c>
      <c r="B1042" s="53" t="s">
        <v>64</v>
      </c>
      <c r="C1042" s="44">
        <f>VLOOKUP(Таблица1[[#This Row],[ОКВЭД2]],$B$1:$C$79,2,FALSE)</f>
        <v>0</v>
      </c>
      <c r="D1042" s="53"/>
      <c r="E1042" s="53"/>
      <c r="F1042" s="53"/>
    </row>
    <row r="1043" spans="1:6" x14ac:dyDescent="0.25">
      <c r="A1043" s="49">
        <v>45323</v>
      </c>
      <c r="B1043" s="53" t="s">
        <v>45</v>
      </c>
      <c r="C1043" s="44">
        <f>VLOOKUP(Таблица1[[#This Row],[ОКВЭД2]],$B$1:$C$79,2,FALSE)</f>
        <v>0</v>
      </c>
      <c r="D1043" s="54">
        <v>3401133.6644000001</v>
      </c>
      <c r="E1043" s="54">
        <v>6901778.4034000002</v>
      </c>
      <c r="F1043" s="54">
        <v>142.72160000428113</v>
      </c>
    </row>
    <row r="1044" spans="1:6" x14ac:dyDescent="0.25">
      <c r="A1044" s="49">
        <v>45323</v>
      </c>
      <c r="B1044" s="53" t="s">
        <v>59</v>
      </c>
      <c r="C1044" s="44" t="str">
        <f>VLOOKUP(Таблица1[[#This Row],[ОКВЭД2]],$B$1:$C$79,2,FALSE)</f>
        <v>Производство одежды</v>
      </c>
      <c r="D1044" s="54">
        <v>13168.4</v>
      </c>
      <c r="E1044" s="54">
        <v>25678.1</v>
      </c>
      <c r="F1044" s="54">
        <v>117.24244362654788</v>
      </c>
    </row>
    <row r="1045" spans="1:6" x14ac:dyDescent="0.25">
      <c r="A1045" s="49">
        <v>45323</v>
      </c>
      <c r="B1045" s="53" t="s">
        <v>81</v>
      </c>
      <c r="C1045" s="44">
        <f>VLOOKUP(Таблица1[[#This Row],[ОКВЭД2]],$B$1:$C$79,2,FALSE)</f>
        <v>0</v>
      </c>
      <c r="D1045" s="54">
        <v>12078</v>
      </c>
      <c r="E1045" s="54">
        <v>23955.200000000001</v>
      </c>
      <c r="F1045" s="54">
        <v>314.48785053845177</v>
      </c>
    </row>
    <row r="1046" spans="1:6" x14ac:dyDescent="0.25">
      <c r="A1046" s="49">
        <v>45323</v>
      </c>
      <c r="B1046" s="53" t="s">
        <v>27</v>
      </c>
      <c r="C1046" s="44">
        <f>VLOOKUP(Таблица1[[#This Row],[ОКВЭД2]],$B$1:$C$79,2,FALSE)</f>
        <v>0</v>
      </c>
      <c r="D1046" s="54">
        <v>1090.4000000000001</v>
      </c>
      <c r="E1046" s="54">
        <v>1722.9</v>
      </c>
      <c r="F1046" s="54">
        <v>12.061325212643075</v>
      </c>
    </row>
    <row r="1047" spans="1:6" x14ac:dyDescent="0.25">
      <c r="A1047" s="49">
        <v>45323</v>
      </c>
      <c r="B1047" s="53" t="s">
        <v>119</v>
      </c>
      <c r="C1047" s="44" t="str">
        <f>VLOOKUP(Таблица1[[#This Row],[ОКВЭД2]],$B$1:$C$79,2,FALSE)</f>
        <v>Производство кожи и изделий из кожи</v>
      </c>
      <c r="D1047" s="54">
        <v>2725.3</v>
      </c>
      <c r="E1047" s="54">
        <v>5320.8</v>
      </c>
      <c r="F1047" s="54">
        <v>120.81743869209809</v>
      </c>
    </row>
    <row r="1048" spans="1:6" x14ac:dyDescent="0.25">
      <c r="A1048" s="49">
        <v>45323</v>
      </c>
      <c r="B1048" s="53" t="s">
        <v>1780</v>
      </c>
      <c r="C1048" s="44">
        <f>VLOOKUP(Таблица1[[#This Row],[ОКВЭД2]],$B$1:$C$79,2,FALSE)</f>
        <v>0</v>
      </c>
      <c r="D1048" s="54">
        <v>2725.3</v>
      </c>
      <c r="E1048" s="54">
        <v>5320.8</v>
      </c>
      <c r="F1048" s="54">
        <v>120.81743869209809</v>
      </c>
    </row>
    <row r="1049" spans="1:6" x14ac:dyDescent="0.25">
      <c r="A1049" s="49">
        <v>45323</v>
      </c>
      <c r="B1049" s="53" t="s">
        <v>94</v>
      </c>
      <c r="C1049" s="44" t="str">
        <f>VLOOKUP(Таблица1[[#This Row],[ОКВЭД2]],$B$1:$C$79,2,FALSE)</f>
        <v>Обработка древесины и производство изделий из дерева и пробки, кроме мебели, производство изделий из соломки и материалов для плетения</v>
      </c>
      <c r="D1049" s="54">
        <v>94060.487999999998</v>
      </c>
      <c r="E1049" s="54">
        <v>184599.93299999999</v>
      </c>
      <c r="F1049" s="54">
        <v>185.82920770363776</v>
      </c>
    </row>
    <row r="1050" spans="1:6" x14ac:dyDescent="0.25">
      <c r="A1050" s="49">
        <v>45323</v>
      </c>
      <c r="B1050" s="53" t="s">
        <v>101</v>
      </c>
      <c r="C1050" s="44">
        <f>VLOOKUP(Таблица1[[#This Row],[ОКВЭД2]],$B$1:$C$79,2,FALSE)</f>
        <v>0</v>
      </c>
      <c r="D1050" s="54">
        <v>86978.998000000007</v>
      </c>
      <c r="E1050" s="54">
        <v>169813.08100000001</v>
      </c>
      <c r="F1050" s="54">
        <v>200.3861928028075</v>
      </c>
    </row>
    <row r="1051" spans="1:6" x14ac:dyDescent="0.25">
      <c r="A1051" s="49">
        <v>45323</v>
      </c>
      <c r="B1051" s="53" t="s">
        <v>104</v>
      </c>
      <c r="C1051" s="44">
        <f>VLOOKUP(Таблица1[[#This Row],[ОКВЭД2]],$B$1:$C$79,2,FALSE)</f>
        <v>0</v>
      </c>
      <c r="D1051" s="54">
        <v>7081.49</v>
      </c>
      <c r="E1051" s="54">
        <v>14786.852000000001</v>
      </c>
      <c r="F1051" s="54">
        <v>101.31042894937451</v>
      </c>
    </row>
    <row r="1052" spans="1:6" x14ac:dyDescent="0.25">
      <c r="A1052" s="49">
        <v>45323</v>
      </c>
      <c r="B1052" s="53" t="s">
        <v>54</v>
      </c>
      <c r="C1052" s="44" t="e">
        <f>VLOOKUP(Таблица1[[#This Row],[ОКВЭД2]],$B$1:$C$79,2,FALSE)</f>
        <v>#N/A</v>
      </c>
      <c r="D1052" s="54">
        <v>5831.9</v>
      </c>
      <c r="E1052" s="54">
        <v>11663.8</v>
      </c>
      <c r="F1052" s="53"/>
    </row>
    <row r="1053" spans="1:6" x14ac:dyDescent="0.25">
      <c r="A1053" s="49">
        <v>45323</v>
      </c>
      <c r="B1053" s="53" t="s">
        <v>96</v>
      </c>
      <c r="C1053" s="44" t="e">
        <f>VLOOKUP(Таблица1[[#This Row],[ОКВЭД2]],$B$1:$C$79,2,FALSE)</f>
        <v>#N/A</v>
      </c>
      <c r="D1053" s="54">
        <v>5831.9</v>
      </c>
      <c r="E1053" s="54">
        <v>11663.8</v>
      </c>
      <c r="F1053" s="53"/>
    </row>
    <row r="1054" spans="1:6" x14ac:dyDescent="0.25">
      <c r="A1054" s="49">
        <v>45323</v>
      </c>
      <c r="B1054" s="53" t="s">
        <v>76</v>
      </c>
      <c r="C1054" s="44" t="str">
        <f>VLOOKUP(Таблица1[[#This Row],[ОКВЭД2]],$B$1:$C$79,2,FALSE)</f>
        <v>Деятельность полиграфическая и копирование носителей информации</v>
      </c>
      <c r="D1054" s="54">
        <v>1651.7439999999999</v>
      </c>
      <c r="E1054" s="54">
        <v>2904.8679999999999</v>
      </c>
      <c r="F1054" s="54">
        <v>135.62855603418089</v>
      </c>
    </row>
    <row r="1055" spans="1:6" x14ac:dyDescent="0.25">
      <c r="A1055" s="49">
        <v>45323</v>
      </c>
      <c r="B1055" s="53" t="s">
        <v>72</v>
      </c>
      <c r="C1055" s="44">
        <f>VLOOKUP(Таблица1[[#This Row],[ОКВЭД2]],$B$1:$C$79,2,FALSE)</f>
        <v>0</v>
      </c>
      <c r="D1055" s="54">
        <v>1651.7439999999999</v>
      </c>
      <c r="E1055" s="54">
        <v>2904.8679999999999</v>
      </c>
      <c r="F1055" s="54">
        <v>135.62855603418089</v>
      </c>
    </row>
    <row r="1056" spans="1:6" x14ac:dyDescent="0.25">
      <c r="A1056" s="49">
        <v>45323</v>
      </c>
      <c r="B1056" s="53" t="s">
        <v>50</v>
      </c>
      <c r="C1056" s="44" t="str">
        <f>VLOOKUP(Таблица1[[#This Row],[ОКВЭД2]],$B$1:$C$79,2,FALSE)</f>
        <v>Производство химических веществ и химических продуктов</v>
      </c>
      <c r="D1056" s="54">
        <v>52567.3</v>
      </c>
      <c r="E1056" s="54">
        <v>109134.6</v>
      </c>
      <c r="F1056" s="54">
        <v>18098.606965174131</v>
      </c>
    </row>
    <row r="1057" spans="1:6" x14ac:dyDescent="0.25">
      <c r="A1057" s="49">
        <v>45323</v>
      </c>
      <c r="B1057" s="53" t="s">
        <v>110</v>
      </c>
      <c r="C1057" s="44">
        <f>VLOOKUP(Таблица1[[#This Row],[ОКВЭД2]],$B$1:$C$79,2,FALSE)</f>
        <v>0</v>
      </c>
      <c r="D1057" s="54">
        <v>52567.3</v>
      </c>
      <c r="E1057" s="54">
        <v>109134.6</v>
      </c>
      <c r="F1057" s="54">
        <v>18098.606965174131</v>
      </c>
    </row>
    <row r="1058" spans="1:6" x14ac:dyDescent="0.25">
      <c r="A1058" s="49">
        <v>45323</v>
      </c>
      <c r="B1058" s="53" t="s">
        <v>89</v>
      </c>
      <c r="C1058" s="44" t="str">
        <f>VLOOKUP(Таблица1[[#This Row],[ОКВЭД2]],$B$1:$C$79,2,FALSE)</f>
        <v>Производство лекарственных средств и материалов, применяемых в медицинских целях</v>
      </c>
      <c r="D1058" s="53"/>
      <c r="E1058" s="53"/>
      <c r="F1058" s="53"/>
    </row>
    <row r="1059" spans="1:6" x14ac:dyDescent="0.25">
      <c r="A1059" s="49">
        <v>45323</v>
      </c>
      <c r="B1059" s="53" t="s">
        <v>28</v>
      </c>
      <c r="C1059" s="44">
        <f>VLOOKUP(Таблица1[[#This Row],[ОКВЭД2]],$B$1:$C$79,2,FALSE)</f>
        <v>0</v>
      </c>
      <c r="D1059" s="53"/>
      <c r="E1059" s="53"/>
      <c r="F1059" s="53"/>
    </row>
    <row r="1060" spans="1:6" x14ac:dyDescent="0.25">
      <c r="A1060" s="49">
        <v>45323</v>
      </c>
      <c r="B1060" s="53" t="s">
        <v>39</v>
      </c>
      <c r="C1060" s="44" t="str">
        <f>VLOOKUP(Таблица1[[#This Row],[ОКВЭД2]],$B$1:$C$79,2,FALSE)</f>
        <v>Производство резиновых и пластмассовых изделий</v>
      </c>
      <c r="D1060" s="54">
        <v>16322.1</v>
      </c>
      <c r="E1060" s="54">
        <v>32644.2</v>
      </c>
      <c r="F1060" s="54">
        <v>119.72098038280846</v>
      </c>
    </row>
    <row r="1061" spans="1:6" x14ac:dyDescent="0.25">
      <c r="A1061" s="49">
        <v>45323</v>
      </c>
      <c r="B1061" s="53" t="s">
        <v>42</v>
      </c>
      <c r="C1061" s="44">
        <f>VLOOKUP(Таблица1[[#This Row],[ОКВЭД2]],$B$1:$C$79,2,FALSE)</f>
        <v>0</v>
      </c>
      <c r="D1061" s="54">
        <v>16322.1</v>
      </c>
      <c r="E1061" s="54">
        <v>32644.2</v>
      </c>
      <c r="F1061" s="54">
        <v>119.72098038280846</v>
      </c>
    </row>
    <row r="1062" spans="1:6" x14ac:dyDescent="0.25">
      <c r="A1062" s="49">
        <v>45323</v>
      </c>
      <c r="B1062" s="53" t="s">
        <v>26</v>
      </c>
      <c r="C1062" s="44" t="str">
        <f>VLOOKUP(Таблица1[[#This Row],[ОКВЭД2]],$B$1:$C$79,2,FALSE)</f>
        <v>Производство прочей неметаллической минеральной продукции</v>
      </c>
      <c r="D1062" s="54">
        <v>32983.1</v>
      </c>
      <c r="E1062" s="54">
        <v>63034.2</v>
      </c>
      <c r="F1062" s="54">
        <v>90.667859572711407</v>
      </c>
    </row>
    <row r="1063" spans="1:6" x14ac:dyDescent="0.25">
      <c r="A1063" s="49">
        <v>45323</v>
      </c>
      <c r="B1063" s="53" t="s">
        <v>57</v>
      </c>
      <c r="C1063" s="44">
        <f>VLOOKUP(Таблица1[[#This Row],[ОКВЭД2]],$B$1:$C$79,2,FALSE)</f>
        <v>0</v>
      </c>
      <c r="D1063" s="54">
        <v>20133.2</v>
      </c>
      <c r="E1063" s="54">
        <v>36507</v>
      </c>
      <c r="F1063" s="54">
        <v>76.908654251285071</v>
      </c>
    </row>
    <row r="1064" spans="1:6" x14ac:dyDescent="0.25">
      <c r="A1064" s="49">
        <v>45323</v>
      </c>
      <c r="B1064" s="53" t="s">
        <v>111</v>
      </c>
      <c r="C1064" s="44">
        <f>VLOOKUP(Таблица1[[#This Row],[ОКВЭД2]],$B$1:$C$79,2,FALSE)</f>
        <v>0</v>
      </c>
      <c r="D1064" s="54">
        <v>12849.9</v>
      </c>
      <c r="E1064" s="54">
        <v>26527.200000000001</v>
      </c>
      <c r="F1064" s="54">
        <v>120.28239647049755</v>
      </c>
    </row>
    <row r="1065" spans="1:6" x14ac:dyDescent="0.25">
      <c r="A1065" s="49">
        <v>45323</v>
      </c>
      <c r="B1065" s="53" t="s">
        <v>69</v>
      </c>
      <c r="C1065" s="44" t="str">
        <f>VLOOKUP(Таблица1[[#This Row],[ОКВЭД2]],$B$1:$C$79,2,FALSE)</f>
        <v>Производство металлургическое</v>
      </c>
      <c r="D1065" s="54">
        <v>329.3</v>
      </c>
      <c r="E1065" s="54">
        <v>658.6</v>
      </c>
      <c r="F1065" s="54">
        <v>1.0433035940589039</v>
      </c>
    </row>
    <row r="1066" spans="1:6" x14ac:dyDescent="0.25">
      <c r="A1066" s="49">
        <v>45323</v>
      </c>
      <c r="B1066" s="53" t="s">
        <v>77</v>
      </c>
      <c r="C1066" s="44">
        <f>VLOOKUP(Таблица1[[#This Row],[ОКВЭД2]],$B$1:$C$79,2,FALSE)</f>
        <v>0</v>
      </c>
      <c r="D1066" s="54">
        <v>329.3</v>
      </c>
      <c r="E1066" s="54">
        <v>658.6</v>
      </c>
      <c r="F1066" s="54">
        <v>58.211065936008488</v>
      </c>
    </row>
    <row r="1067" spans="1:6" x14ac:dyDescent="0.25">
      <c r="A1067" s="49">
        <v>45323</v>
      </c>
      <c r="B1067" s="53" t="s">
        <v>74</v>
      </c>
      <c r="C1067" s="44" t="str">
        <f>VLOOKUP(Таблица1[[#This Row],[ОКВЭД2]],$B$1:$C$79,2,FALSE)</f>
        <v>Производство основных драгоценных металлов и прочих цветных металлов, производство ядерного топлива</v>
      </c>
      <c r="D1067" s="53"/>
      <c r="E1067" s="53"/>
      <c r="F1067" s="53"/>
    </row>
    <row r="1068" spans="1:6" x14ac:dyDescent="0.25">
      <c r="A1068" s="49">
        <v>45323</v>
      </c>
      <c r="B1068" s="53" t="s">
        <v>46</v>
      </c>
      <c r="C1068" s="44" t="str">
        <f>VLOOKUP(Таблица1[[#This Row],[ОКВЭД2]],$B$1:$C$79,2,FALSE)</f>
        <v>Производство готовых металлических изделий, кроме машин и оборудования</v>
      </c>
      <c r="D1068" s="54">
        <v>16572.900000000001</v>
      </c>
      <c r="E1068" s="54">
        <v>33145.800000000003</v>
      </c>
      <c r="F1068" s="54">
        <v>75.422556363603263</v>
      </c>
    </row>
    <row r="1069" spans="1:6" x14ac:dyDescent="0.25">
      <c r="A1069" s="49">
        <v>45323</v>
      </c>
      <c r="B1069" s="53" t="s">
        <v>103</v>
      </c>
      <c r="C1069" s="44">
        <f>VLOOKUP(Таблица1[[#This Row],[ОКВЭД2]],$B$1:$C$79,2,FALSE)</f>
        <v>0</v>
      </c>
      <c r="D1069" s="54">
        <v>6548</v>
      </c>
      <c r="E1069" s="54">
        <v>13096</v>
      </c>
      <c r="F1069" s="54">
        <v>122.48410026187804</v>
      </c>
    </row>
    <row r="1070" spans="1:6" x14ac:dyDescent="0.25">
      <c r="A1070" s="49">
        <v>45323</v>
      </c>
      <c r="B1070" s="53" t="s">
        <v>37</v>
      </c>
      <c r="C1070" s="44">
        <f>VLOOKUP(Таблица1[[#This Row],[ОКВЭД2]],$B$1:$C$79,2,FALSE)</f>
        <v>0</v>
      </c>
      <c r="D1070" s="54">
        <v>10024.9</v>
      </c>
      <c r="E1070" s="54">
        <v>20049.8</v>
      </c>
      <c r="F1070" s="54">
        <v>60.363872840201232</v>
      </c>
    </row>
    <row r="1071" spans="1:6" x14ac:dyDescent="0.25">
      <c r="A1071" s="49">
        <v>45323</v>
      </c>
      <c r="B1071" s="53" t="s">
        <v>97</v>
      </c>
      <c r="C1071" s="44">
        <f>VLOOKUP(Таблица1[[#This Row],[ОКВЭД2]],$B$1:$C$79,2,FALSE)</f>
        <v>0</v>
      </c>
      <c r="D1071" s="53"/>
      <c r="E1071" s="53"/>
      <c r="F1071" s="53"/>
    </row>
    <row r="1072" spans="1:6" x14ac:dyDescent="0.25">
      <c r="A1072" s="49">
        <v>45323</v>
      </c>
      <c r="B1072" s="53" t="s">
        <v>16</v>
      </c>
      <c r="C1072" s="44" t="str">
        <f>VLOOKUP(Таблица1[[#This Row],[ОКВЭД2]],$B$1:$C$79,2,FALSE)</f>
        <v>Производство прочих транспортных средств и оборудования</v>
      </c>
      <c r="D1072" s="54">
        <v>4119.2</v>
      </c>
      <c r="E1072" s="54">
        <v>8238.4</v>
      </c>
      <c r="F1072" s="54">
        <v>95.081134732128433</v>
      </c>
    </row>
    <row r="1073" spans="1:6" x14ac:dyDescent="0.25">
      <c r="A1073" s="49">
        <v>45323</v>
      </c>
      <c r="B1073" s="53" t="s">
        <v>121</v>
      </c>
      <c r="C1073" s="44">
        <f>VLOOKUP(Таблица1[[#This Row],[ОКВЭД2]],$B$1:$C$79,2,FALSE)</f>
        <v>0</v>
      </c>
      <c r="D1073" s="54">
        <v>4119.2</v>
      </c>
      <c r="E1073" s="54">
        <v>8238.4</v>
      </c>
      <c r="F1073" s="54">
        <v>95.081134732128433</v>
      </c>
    </row>
    <row r="1074" spans="1:6" x14ac:dyDescent="0.25">
      <c r="A1074" s="49">
        <v>45323</v>
      </c>
      <c r="B1074" s="53" t="s">
        <v>85</v>
      </c>
      <c r="C1074" s="44" t="str">
        <f>VLOOKUP(Таблица1[[#This Row],[ОКВЭД2]],$B$1:$C$79,2,FALSE)</f>
        <v>Производство мебели</v>
      </c>
      <c r="D1074" s="54">
        <v>18243.5</v>
      </c>
      <c r="E1074" s="54">
        <v>35618.300000000003</v>
      </c>
      <c r="F1074" s="54">
        <v>92.667424622821414</v>
      </c>
    </row>
    <row r="1075" spans="1:6" x14ac:dyDescent="0.25">
      <c r="A1075" s="49">
        <v>45323</v>
      </c>
      <c r="B1075" s="53" t="s">
        <v>24</v>
      </c>
      <c r="C1075" s="44">
        <f>VLOOKUP(Таблица1[[#This Row],[ОКВЭД2]],$B$1:$C$79,2,FALSE)</f>
        <v>0</v>
      </c>
      <c r="D1075" s="54">
        <v>18243.5</v>
      </c>
      <c r="E1075" s="54">
        <v>35618.300000000003</v>
      </c>
      <c r="F1075" s="54">
        <v>92.667424622821414</v>
      </c>
    </row>
    <row r="1076" spans="1:6" x14ac:dyDescent="0.25">
      <c r="A1076" s="49">
        <v>45323</v>
      </c>
      <c r="B1076" s="53" t="s">
        <v>80</v>
      </c>
      <c r="C1076" s="44" t="str">
        <f>VLOOKUP(Таблица1[[#This Row],[ОКВЭД2]],$B$1:$C$79,2,FALSE)</f>
        <v>Ремонт и монтаж машин и оборудования</v>
      </c>
      <c r="D1076" s="54">
        <v>16670.222600000001</v>
      </c>
      <c r="E1076" s="54">
        <v>31997.120599999998</v>
      </c>
      <c r="F1076" s="54">
        <v>128.80509122173484</v>
      </c>
    </row>
    <row r="1077" spans="1:6" x14ac:dyDescent="0.25">
      <c r="A1077" s="49">
        <v>45323</v>
      </c>
      <c r="B1077" s="53" t="s">
        <v>93</v>
      </c>
      <c r="C1077" s="44">
        <f>VLOOKUP(Таблица1[[#This Row],[ОКВЭД2]],$B$1:$C$79,2,FALSE)</f>
        <v>0</v>
      </c>
      <c r="D1077" s="54">
        <v>16670.222600000001</v>
      </c>
      <c r="E1077" s="54">
        <v>31997.120599999998</v>
      </c>
      <c r="F1077" s="54">
        <v>128.80509122173484</v>
      </c>
    </row>
    <row r="1078" spans="1:6" x14ac:dyDescent="0.25">
      <c r="A1078" s="49">
        <v>45323</v>
      </c>
      <c r="B1078" s="53" t="s">
        <v>70</v>
      </c>
      <c r="C1078" s="44">
        <f>VLOOKUP(Таблица1[[#This Row],[ОКВЭД2]],$B$1:$C$79,2,FALSE)</f>
        <v>0</v>
      </c>
      <c r="D1078" s="54">
        <v>751834.75600000005</v>
      </c>
      <c r="E1078" s="54">
        <v>1607741.442</v>
      </c>
      <c r="F1078" s="54">
        <v>99.683763387173798</v>
      </c>
    </row>
    <row r="1079" spans="1:6" x14ac:dyDescent="0.25">
      <c r="A1079" s="49">
        <v>45323</v>
      </c>
      <c r="B1079" s="53" t="s">
        <v>75</v>
      </c>
      <c r="C1079" s="44" t="str">
        <f>VLOOKUP(Таблица1[[#This Row],[ОКВЭД2]],$B$1:$C$79,2,FALSE)</f>
        <v>Производство, передача и распределение электроэнергии</v>
      </c>
      <c r="D1079" s="54">
        <v>223168</v>
      </c>
      <c r="E1079" s="54">
        <v>459773.5</v>
      </c>
      <c r="F1079" s="54">
        <v>104.24837757229218</v>
      </c>
    </row>
    <row r="1080" spans="1:6" x14ac:dyDescent="0.25">
      <c r="A1080" s="49">
        <v>45323</v>
      </c>
      <c r="B1080" s="53" t="s">
        <v>102</v>
      </c>
      <c r="C1080" s="44">
        <f>VLOOKUP(Таблица1[[#This Row],[ОКВЭД2]],$B$1:$C$79,2,FALSE)</f>
        <v>0</v>
      </c>
      <c r="D1080" s="54">
        <v>12804</v>
      </c>
      <c r="E1080" s="54">
        <v>24956</v>
      </c>
      <c r="F1080" s="54">
        <v>99.557186739538039</v>
      </c>
    </row>
    <row r="1081" spans="1:6" x14ac:dyDescent="0.25">
      <c r="A1081" s="49">
        <v>45323</v>
      </c>
      <c r="B1081" s="53" t="s">
        <v>106</v>
      </c>
      <c r="C1081" s="44" t="str">
        <f>VLOOKUP(Таблица1[[#This Row],[ОКВЭД2]],$B$1:$C$79,2,FALSE)</f>
        <v>Производство, передача и распределение пара и горячей воды; кондиционирование воздуха</v>
      </c>
      <c r="D1081" s="54">
        <v>515862.75599999999</v>
      </c>
      <c r="E1081" s="54">
        <v>1123011.942</v>
      </c>
      <c r="F1081" s="54">
        <v>97.930975386928367</v>
      </c>
    </row>
    <row r="1082" spans="1:6" x14ac:dyDescent="0.25">
      <c r="A1082" s="49">
        <v>45323</v>
      </c>
      <c r="B1082" s="53" t="s">
        <v>60</v>
      </c>
      <c r="C1082" s="44" t="str">
        <f>VLOOKUP(Таблица1[[#This Row],[ОКВЭД2]],$B$1:$C$79,2,FALSE)</f>
        <v>Забор, очистка и распределение воды</v>
      </c>
      <c r="D1082" s="54">
        <v>35886.748299999999</v>
      </c>
      <c r="E1082" s="54">
        <v>74409.475900000005</v>
      </c>
      <c r="F1082" s="54">
        <v>86.571065793775361</v>
      </c>
    </row>
    <row r="1083" spans="1:6" x14ac:dyDescent="0.25">
      <c r="A1083" s="49">
        <v>45323</v>
      </c>
      <c r="B1083" s="53" t="s">
        <v>98</v>
      </c>
      <c r="C1083" s="44">
        <f>VLOOKUP(Таблица1[[#This Row],[ОКВЭД2]],$B$1:$C$79,2,FALSE)</f>
        <v>0</v>
      </c>
      <c r="D1083" s="54">
        <v>35886.748299999999</v>
      </c>
      <c r="E1083" s="54">
        <v>74409.475900000005</v>
      </c>
      <c r="F1083" s="54">
        <v>86.571065793775361</v>
      </c>
    </row>
    <row r="1084" spans="1:6" x14ac:dyDescent="0.25">
      <c r="A1084" s="49">
        <v>45323</v>
      </c>
      <c r="B1084" s="53" t="s">
        <v>17</v>
      </c>
      <c r="C1084" s="44" t="str">
        <f>VLOOKUP(Таблица1[[#This Row],[ОКВЭД2]],$B$1:$C$79,2,FALSE)</f>
        <v>Сбор и обработка сточных вод</v>
      </c>
      <c r="D1084" s="54">
        <v>42412.4</v>
      </c>
      <c r="E1084" s="54">
        <v>85584.9</v>
      </c>
      <c r="F1084" s="54">
        <v>112.95056221295465</v>
      </c>
    </row>
    <row r="1085" spans="1:6" x14ac:dyDescent="0.25">
      <c r="A1085" s="49">
        <v>45323</v>
      </c>
      <c r="B1085" s="53" t="s">
        <v>29</v>
      </c>
      <c r="C1085" s="44">
        <f>VLOOKUP(Таблица1[[#This Row],[ОКВЭД2]],$B$1:$C$79,2,FALSE)</f>
        <v>0</v>
      </c>
      <c r="D1085" s="54">
        <v>42412.4</v>
      </c>
      <c r="E1085" s="54">
        <v>85584.9</v>
      </c>
      <c r="F1085" s="54">
        <v>112.95056221295465</v>
      </c>
    </row>
    <row r="1086" spans="1:6" x14ac:dyDescent="0.25">
      <c r="A1086" s="49">
        <v>45323</v>
      </c>
      <c r="B1086" s="53" t="s">
        <v>51</v>
      </c>
      <c r="C1086" s="44" t="str">
        <f>VLOOKUP(Таблица1[[#This Row],[ОКВЭД2]],$B$1:$C$79,2,FALSE)</f>
        <v>Сбор, обработка и утилизация отходов; обработка вторичного сырья</v>
      </c>
      <c r="D1086" s="54">
        <v>21279.4</v>
      </c>
      <c r="E1086" s="54">
        <v>45956.5</v>
      </c>
      <c r="F1086" s="54">
        <v>90.099301069471537</v>
      </c>
    </row>
    <row r="1087" spans="1:6" x14ac:dyDescent="0.25">
      <c r="A1087" s="49">
        <v>45323</v>
      </c>
      <c r="B1087" s="53" t="s">
        <v>34</v>
      </c>
      <c r="C1087" s="44">
        <f>VLOOKUP(Таблица1[[#This Row],[ОКВЭД2]],$B$1:$C$79,2,FALSE)</f>
        <v>0</v>
      </c>
      <c r="D1087" s="54">
        <v>17898.2</v>
      </c>
      <c r="E1087" s="54">
        <v>35796.400000000001</v>
      </c>
      <c r="F1087" s="54">
        <v>107.54320186507078</v>
      </c>
    </row>
    <row r="1088" spans="1:6" x14ac:dyDescent="0.25">
      <c r="A1088" s="49">
        <v>45323</v>
      </c>
      <c r="B1088" s="53" t="s">
        <v>30</v>
      </c>
      <c r="C1088" s="44">
        <f>VLOOKUP(Таблица1[[#This Row],[ОКВЭД2]],$B$1:$C$79,2,FALSE)</f>
        <v>0</v>
      </c>
      <c r="D1088" s="54">
        <v>2732.2</v>
      </c>
      <c r="E1088" s="54">
        <v>5464.4</v>
      </c>
      <c r="F1088" s="54">
        <v>33.501523521080998</v>
      </c>
    </row>
    <row r="1089" spans="1:6" x14ac:dyDescent="0.25">
      <c r="A1089" s="49">
        <v>45323</v>
      </c>
      <c r="B1089" s="53" t="s">
        <v>44</v>
      </c>
      <c r="C1089" s="44">
        <f>VLOOKUP(Таблица1[[#This Row],[ОКВЭД2]],$B$1:$C$79,2,FALSE)</f>
        <v>0</v>
      </c>
      <c r="D1089" s="54">
        <v>649</v>
      </c>
      <c r="E1089" s="54">
        <v>4695.7</v>
      </c>
      <c r="F1089" s="54">
        <v>333.02836879432624</v>
      </c>
    </row>
    <row r="1090" spans="1:6" x14ac:dyDescent="0.25">
      <c r="A1090" s="49">
        <v>45323</v>
      </c>
      <c r="B1090" s="53" t="s">
        <v>15</v>
      </c>
      <c r="C1090" s="44" t="str">
        <f>VLOOKUP(Таблица1[[#This Row],[ОКВЭД2]],$B$1:$C$79,2,FALSE)</f>
        <v>Добыча полезных ископаемых</v>
      </c>
      <c r="D1090" s="54">
        <v>2235314.0024999999</v>
      </c>
      <c r="E1090" s="54">
        <v>4468119.7849000003</v>
      </c>
      <c r="F1090" s="54">
        <v>176.09074856940575</v>
      </c>
    </row>
    <row r="1091" spans="1:6" x14ac:dyDescent="0.25">
      <c r="A1091" s="49">
        <v>45323</v>
      </c>
      <c r="B1091" s="53" t="s">
        <v>25</v>
      </c>
      <c r="C1091" s="44" t="str">
        <f>VLOOKUP(Таблица1[[#This Row],[ОКВЭД2]],$B$1:$C$79,2,FALSE)</f>
        <v>Обрабатывающие производства</v>
      </c>
      <c r="D1091" s="54">
        <v>314406.35759999999</v>
      </c>
      <c r="E1091" s="54">
        <v>619966.30059999996</v>
      </c>
      <c r="F1091" s="54">
        <v>131.10857955490297</v>
      </c>
    </row>
    <row r="1092" spans="1:6" x14ac:dyDescent="0.25">
      <c r="A1092" s="49">
        <v>45323</v>
      </c>
      <c r="B1092" s="53" t="s">
        <v>79</v>
      </c>
      <c r="C1092" s="44" t="str">
        <f>VLOOKUP(Таблица1[[#This Row],[ОКВЭД2]],$B$1:$C$79,2,FALSE)</f>
        <v>Обеспечение электрическое энергией, газом и паром; кондиционирование воздуха</v>
      </c>
      <c r="D1092" s="54">
        <v>751834.75600000005</v>
      </c>
      <c r="E1092" s="54">
        <v>1607741.442</v>
      </c>
      <c r="F1092" s="54">
        <v>99.683763387173798</v>
      </c>
    </row>
    <row r="1093" spans="1:6" x14ac:dyDescent="0.25">
      <c r="A1093" s="49">
        <v>45323</v>
      </c>
      <c r="B1093" s="53" t="s">
        <v>10</v>
      </c>
      <c r="C1093" s="44" t="str">
        <f>VLOOKUP(Таблица1[[#This Row],[ОКВЭД2]],$B$1:$C$79,2,FALSE)</f>
        <v>Водоснабжение; водоотведение, организация сбора и утилизации отходов, деятельность по ликвидации загрязнений</v>
      </c>
      <c r="D1093" s="54">
        <v>99578.548299999995</v>
      </c>
      <c r="E1093" s="54">
        <v>205950.87590000001</v>
      </c>
      <c r="F1093" s="54">
        <v>96.813091076780751</v>
      </c>
    </row>
    <row r="1094" spans="1:6" x14ac:dyDescent="0.25">
      <c r="A1094" s="49">
        <v>45352</v>
      </c>
      <c r="B1094" s="53" t="s">
        <v>99</v>
      </c>
      <c r="C1094" s="44" t="str">
        <f>VLOOKUP(Таблица1[[#This Row],[ОКВЭД2]],$B$1:$C$79,2,FALSE)</f>
        <v>Добыча угля</v>
      </c>
      <c r="D1094" s="53"/>
      <c r="E1094" s="53"/>
      <c r="F1094" s="53"/>
    </row>
    <row r="1095" spans="1:6" x14ac:dyDescent="0.25">
      <c r="A1095" s="49">
        <v>45352</v>
      </c>
      <c r="B1095" s="53" t="s">
        <v>66</v>
      </c>
      <c r="C1095" s="44">
        <f>VLOOKUP(Таблица1[[#This Row],[ОКВЭД2]],$B$1:$C$79,2,FALSE)</f>
        <v>0</v>
      </c>
      <c r="D1095" s="53"/>
      <c r="E1095" s="53"/>
      <c r="F1095" s="53"/>
    </row>
    <row r="1096" spans="1:6" x14ac:dyDescent="0.25">
      <c r="A1096" s="49">
        <v>45352</v>
      </c>
      <c r="B1096" s="53" t="s">
        <v>35</v>
      </c>
      <c r="C1096" s="44" t="str">
        <f>VLOOKUP(Таблица1[[#This Row],[ОКВЭД2]],$B$1:$C$79,2,FALSE)</f>
        <v>Добыча металлических руд</v>
      </c>
      <c r="D1096" s="54">
        <v>1898304</v>
      </c>
      <c r="E1096" s="54">
        <v>6019928</v>
      </c>
      <c r="F1096" s="54">
        <v>121.74986171517675</v>
      </c>
    </row>
    <row r="1097" spans="1:6" x14ac:dyDescent="0.25">
      <c r="A1097" s="49">
        <v>45352</v>
      </c>
      <c r="B1097" s="53" t="s">
        <v>129</v>
      </c>
      <c r="C1097" s="44">
        <f>VLOOKUP(Таблица1[[#This Row],[ОКВЭД2]],$B$1:$C$79,2,FALSE)</f>
        <v>0</v>
      </c>
      <c r="D1097" s="54">
        <v>1898304</v>
      </c>
      <c r="E1097" s="54">
        <v>6019928</v>
      </c>
      <c r="F1097" s="54">
        <v>121.74986171517675</v>
      </c>
    </row>
    <row r="1098" spans="1:6" x14ac:dyDescent="0.25">
      <c r="A1098" s="49">
        <v>45352</v>
      </c>
      <c r="B1098" s="53" t="s">
        <v>56</v>
      </c>
      <c r="C1098" s="44" t="str">
        <f>VLOOKUP(Таблица1[[#This Row],[ОКВЭД2]],$B$1:$C$79,2,FALSE)</f>
        <v>Добыча прочих полезных ископаемых</v>
      </c>
      <c r="D1098" s="54">
        <v>172051.55249999999</v>
      </c>
      <c r="E1098" s="54">
        <v>518547.33740000002</v>
      </c>
      <c r="F1098" s="54">
        <v>115.09934533984041</v>
      </c>
    </row>
    <row r="1099" spans="1:6" x14ac:dyDescent="0.25">
      <c r="A1099" s="49">
        <v>45352</v>
      </c>
      <c r="B1099" s="53" t="s">
        <v>18</v>
      </c>
      <c r="C1099" s="44">
        <f>VLOOKUP(Таблица1[[#This Row],[ОКВЭД2]],$B$1:$C$79,2,FALSE)</f>
        <v>0</v>
      </c>
      <c r="D1099" s="54">
        <v>45144.552499999998</v>
      </c>
      <c r="E1099" s="54">
        <v>156624.33739999999</v>
      </c>
      <c r="F1099" s="54">
        <v>155.98058214041916</v>
      </c>
    </row>
    <row r="1100" spans="1:6" x14ac:dyDescent="0.25">
      <c r="A1100" s="49">
        <v>45352</v>
      </c>
      <c r="B1100" s="53" t="s">
        <v>862</v>
      </c>
      <c r="C1100" s="44">
        <f>VLOOKUP(Таблица1[[#This Row],[ОКВЭД2]],$B$1:$C$79,2,FALSE)</f>
        <v>0</v>
      </c>
      <c r="D1100" s="54">
        <v>126907</v>
      </c>
      <c r="E1100" s="54">
        <v>361923</v>
      </c>
      <c r="F1100" s="54">
        <v>103.3744308412453</v>
      </c>
    </row>
    <row r="1101" spans="1:6" x14ac:dyDescent="0.25">
      <c r="A1101" s="49">
        <v>45352</v>
      </c>
      <c r="B1101" s="53" t="s">
        <v>20</v>
      </c>
      <c r="C1101" s="44" t="str">
        <f>VLOOKUP(Таблица1[[#This Row],[ОКВЭД2]],$B$1:$C$79,2,FALSE)</f>
        <v>Производство пищевых продуктов</v>
      </c>
      <c r="D1101" s="54">
        <v>40925.941200000001</v>
      </c>
      <c r="E1101" s="54">
        <v>116253.5202</v>
      </c>
      <c r="F1101" s="54">
        <v>118.84786364532233</v>
      </c>
    </row>
    <row r="1102" spans="1:6" x14ac:dyDescent="0.25">
      <c r="A1102" s="49">
        <v>45352</v>
      </c>
      <c r="B1102" s="53" t="s">
        <v>71</v>
      </c>
      <c r="C1102" s="44" t="str">
        <f>VLOOKUP(Таблица1[[#This Row],[ОКВЭД2]],$B$1:$C$79,2,FALSE)</f>
        <v>Переработка и консервирование мяса и мясной пищевой продукции</v>
      </c>
      <c r="D1102" s="54">
        <v>10603</v>
      </c>
      <c r="E1102" s="54">
        <v>29535</v>
      </c>
      <c r="F1102" s="54">
        <v>122.76071324660211</v>
      </c>
    </row>
    <row r="1103" spans="1:6" x14ac:dyDescent="0.25">
      <c r="A1103" s="49">
        <v>45352</v>
      </c>
      <c r="B1103" s="53" t="s">
        <v>5</v>
      </c>
      <c r="C1103" s="44" t="str">
        <f>VLOOKUP(Таблица1[[#This Row],[ОКВЭД2]],$B$1:$C$79,2,FALSE)</f>
        <v>Переработка и консервирование рыбы, ракообразных и моллюсков</v>
      </c>
      <c r="D1103" s="54">
        <v>928.29</v>
      </c>
      <c r="E1103" s="54">
        <v>2721.8209999999999</v>
      </c>
      <c r="F1103" s="54">
        <v>299.73394385290266</v>
      </c>
    </row>
    <row r="1104" spans="1:6" x14ac:dyDescent="0.25">
      <c r="A1104" s="49">
        <v>45352</v>
      </c>
      <c r="B1104" s="53" t="s">
        <v>47</v>
      </c>
      <c r="C1104" s="44">
        <f>VLOOKUP(Таблица1[[#This Row],[ОКВЭД2]],$B$1:$C$79,2,FALSE)</f>
        <v>0</v>
      </c>
      <c r="D1104" s="54">
        <v>150.6</v>
      </c>
      <c r="E1104" s="54">
        <v>301.2</v>
      </c>
      <c r="F1104" s="54">
        <v>75.205992509363298</v>
      </c>
    </row>
    <row r="1105" spans="1:6" x14ac:dyDescent="0.25">
      <c r="A1105" s="49">
        <v>45352</v>
      </c>
      <c r="B1105" s="53" t="s">
        <v>109</v>
      </c>
      <c r="C1105" s="44">
        <f>VLOOKUP(Таблица1[[#This Row],[ОКВЭД2]],$B$1:$C$79,2,FALSE)</f>
        <v>0</v>
      </c>
      <c r="D1105" s="54">
        <v>6532.2</v>
      </c>
      <c r="E1105" s="54">
        <v>19596.599999999999</v>
      </c>
      <c r="F1105" s="54">
        <v>99.228315357739632</v>
      </c>
    </row>
    <row r="1106" spans="1:6" x14ac:dyDescent="0.25">
      <c r="A1106" s="49">
        <v>45352</v>
      </c>
      <c r="B1106" s="53" t="s">
        <v>40</v>
      </c>
      <c r="C1106" s="44" t="str">
        <f>VLOOKUP(Таблица1[[#This Row],[ОКВЭД2]],$B$1:$C$79,2,FALSE)</f>
        <v>Производство молочной продукции</v>
      </c>
      <c r="D1106" s="54">
        <v>1027.06</v>
      </c>
      <c r="E1106" s="54">
        <v>3107.24</v>
      </c>
      <c r="F1106" s="54">
        <v>128.73049305729327</v>
      </c>
    </row>
    <row r="1107" spans="1:6" x14ac:dyDescent="0.25">
      <c r="A1107" s="49">
        <v>45352</v>
      </c>
      <c r="B1107" s="53" t="s">
        <v>100</v>
      </c>
      <c r="C1107" s="44">
        <f>VLOOKUP(Таблица1[[#This Row],[ОКВЭД2]],$B$1:$C$79,2,FALSE)</f>
        <v>0</v>
      </c>
      <c r="D1107" s="54">
        <v>286.3</v>
      </c>
      <c r="E1107" s="54">
        <v>858.9</v>
      </c>
      <c r="F1107" s="54">
        <v>179.853629424883</v>
      </c>
    </row>
    <row r="1108" spans="1:6" x14ac:dyDescent="0.25">
      <c r="A1108" s="49">
        <v>45352</v>
      </c>
      <c r="B1108" s="53" t="s">
        <v>12</v>
      </c>
      <c r="C1108" s="44" t="str">
        <f>VLOOKUP(Таблица1[[#This Row],[ОКВЭД2]],$B$1:$C$79,2,FALSE)</f>
        <v>Производство хлебобулочных и мучных кондитерских изделий</v>
      </c>
      <c r="D1108" s="54">
        <v>10808.2832</v>
      </c>
      <c r="E1108" s="54">
        <v>31564.892199999998</v>
      </c>
      <c r="F1108" s="54">
        <v>112.89981851091001</v>
      </c>
    </row>
    <row r="1109" spans="1:6" x14ac:dyDescent="0.25">
      <c r="A1109" s="49">
        <v>45352</v>
      </c>
      <c r="B1109" s="53" t="s">
        <v>55</v>
      </c>
      <c r="C1109" s="44" t="str">
        <f>VLOOKUP(Таблица1[[#This Row],[ОКВЭД2]],$B$1:$C$79,2,FALSE)</f>
        <v>Производство прочих пищевых продуктов</v>
      </c>
      <c r="D1109" s="54">
        <v>10590.208000000001</v>
      </c>
      <c r="E1109" s="54">
        <v>28567.866999999998</v>
      </c>
      <c r="F1109" s="54">
        <v>130.74012720495134</v>
      </c>
    </row>
    <row r="1110" spans="1:6" x14ac:dyDescent="0.25">
      <c r="A1110" s="49">
        <v>45352</v>
      </c>
      <c r="B1110" s="53" t="s">
        <v>114</v>
      </c>
      <c r="C1110" s="44" t="str">
        <f>VLOOKUP(Таблица1[[#This Row],[ОКВЭД2]],$B$1:$C$79,2,FALSE)</f>
        <v>Всего по обследуемым видам экономической деятельности *</v>
      </c>
      <c r="D1110" s="54">
        <v>3280334.2296000002</v>
      </c>
      <c r="E1110" s="54">
        <v>10182112.632999999</v>
      </c>
      <c r="F1110" s="54">
        <v>117.37622980453136</v>
      </c>
    </row>
    <row r="1111" spans="1:6" x14ac:dyDescent="0.25">
      <c r="A1111" s="49">
        <v>45352</v>
      </c>
      <c r="B1111" s="53" t="s">
        <v>65</v>
      </c>
      <c r="C1111" s="44">
        <f>VLOOKUP(Таблица1[[#This Row],[ОКВЭД2]],$B$1:$C$79,2,FALSE)</f>
        <v>0</v>
      </c>
      <c r="D1111" s="54">
        <v>2489933.3832</v>
      </c>
      <c r="E1111" s="54">
        <v>7578019.4687000001</v>
      </c>
      <c r="F1111" s="54">
        <v>123.45288320259083</v>
      </c>
    </row>
    <row r="1112" spans="1:6" x14ac:dyDescent="0.25">
      <c r="A1112" s="49">
        <v>45352</v>
      </c>
      <c r="B1112" s="53" t="s">
        <v>107</v>
      </c>
      <c r="C1112" s="44" t="str">
        <f>VLOOKUP(Таблица1[[#This Row],[ОКВЭД2]],$B$1:$C$79,2,FALSE)</f>
        <v>Производство текстильных изделий</v>
      </c>
      <c r="D1112" s="54">
        <v>4.5</v>
      </c>
      <c r="E1112" s="54">
        <v>4.5</v>
      </c>
      <c r="F1112" s="54">
        <v>0.73457394711067581</v>
      </c>
    </row>
    <row r="1113" spans="1:6" x14ac:dyDescent="0.25">
      <c r="A1113" s="49">
        <v>45352</v>
      </c>
      <c r="B1113" s="53" t="s">
        <v>64</v>
      </c>
      <c r="C1113" s="44">
        <f>VLOOKUP(Таблица1[[#This Row],[ОКВЭД2]],$B$1:$C$79,2,FALSE)</f>
        <v>0</v>
      </c>
      <c r="D1113" s="54">
        <v>4.5</v>
      </c>
      <c r="E1113" s="54">
        <v>4.5</v>
      </c>
      <c r="F1113" s="54">
        <v>0.73457394711067581</v>
      </c>
    </row>
    <row r="1114" spans="1:6" x14ac:dyDescent="0.25">
      <c r="A1114" s="49">
        <v>45352</v>
      </c>
      <c r="B1114" s="53" t="s">
        <v>45</v>
      </c>
      <c r="C1114" s="44">
        <f>VLOOKUP(Таблица1[[#This Row],[ОКВЭД2]],$B$1:$C$79,2,FALSE)</f>
        <v>0</v>
      </c>
      <c r="D1114" s="54">
        <v>3280334.2296000002</v>
      </c>
      <c r="E1114" s="54">
        <v>10182112.632999999</v>
      </c>
      <c r="F1114" s="54">
        <v>117.37622980453136</v>
      </c>
    </row>
    <row r="1115" spans="1:6" x14ac:dyDescent="0.25">
      <c r="A1115" s="49">
        <v>45352</v>
      </c>
      <c r="B1115" s="53" t="s">
        <v>59</v>
      </c>
      <c r="C1115" s="44" t="str">
        <f>VLOOKUP(Таблица1[[#This Row],[ОКВЭД2]],$B$1:$C$79,2,FALSE)</f>
        <v>Производство одежды</v>
      </c>
      <c r="D1115" s="54">
        <v>13168.4</v>
      </c>
      <c r="E1115" s="54">
        <v>38846.5</v>
      </c>
      <c r="F1115" s="54">
        <v>118.0188306363778</v>
      </c>
    </row>
    <row r="1116" spans="1:6" x14ac:dyDescent="0.25">
      <c r="A1116" s="49">
        <v>45352</v>
      </c>
      <c r="B1116" s="53" t="s">
        <v>81</v>
      </c>
      <c r="C1116" s="44">
        <f>VLOOKUP(Таблица1[[#This Row],[ОКВЭД2]],$B$1:$C$79,2,FALSE)</f>
        <v>0</v>
      </c>
      <c r="D1116" s="54">
        <v>12078</v>
      </c>
      <c r="E1116" s="54">
        <v>36033.199999999997</v>
      </c>
      <c r="F1116" s="54">
        <v>316.55247601469205</v>
      </c>
    </row>
    <row r="1117" spans="1:6" x14ac:dyDescent="0.25">
      <c r="A1117" s="49">
        <v>45352</v>
      </c>
      <c r="B1117" s="53" t="s">
        <v>27</v>
      </c>
      <c r="C1117" s="44">
        <f>VLOOKUP(Таблица1[[#This Row],[ОКВЭД2]],$B$1:$C$79,2,FALSE)</f>
        <v>0</v>
      </c>
      <c r="D1117" s="54">
        <v>1090.4000000000001</v>
      </c>
      <c r="E1117" s="54">
        <v>2813.3</v>
      </c>
      <c r="F1117" s="54">
        <v>13.065366306745616</v>
      </c>
    </row>
    <row r="1118" spans="1:6" x14ac:dyDescent="0.25">
      <c r="A1118" s="49">
        <v>45352</v>
      </c>
      <c r="B1118" s="53" t="s">
        <v>119</v>
      </c>
      <c r="C1118" s="44" t="str">
        <f>VLOOKUP(Таблица1[[#This Row],[ОКВЭД2]],$B$1:$C$79,2,FALSE)</f>
        <v>Производство кожи и изделий из кожи</v>
      </c>
      <c r="D1118" s="54">
        <v>2861.6</v>
      </c>
      <c r="E1118" s="54">
        <v>8182.4</v>
      </c>
      <c r="F1118" s="54">
        <v>102.11406464495195</v>
      </c>
    </row>
    <row r="1119" spans="1:6" x14ac:dyDescent="0.25">
      <c r="A1119" s="49">
        <v>45352</v>
      </c>
      <c r="B1119" s="53" t="s">
        <v>1780</v>
      </c>
      <c r="C1119" s="44">
        <f>VLOOKUP(Таблица1[[#This Row],[ОКВЭД2]],$B$1:$C$79,2,FALSE)</f>
        <v>0</v>
      </c>
      <c r="D1119" s="54">
        <v>2861.6</v>
      </c>
      <c r="E1119" s="54">
        <v>8182.4</v>
      </c>
      <c r="F1119" s="54">
        <v>102.11406464495195</v>
      </c>
    </row>
    <row r="1120" spans="1:6" x14ac:dyDescent="0.25">
      <c r="A1120" s="49">
        <v>45352</v>
      </c>
      <c r="B1120" s="53" t="s">
        <v>94</v>
      </c>
      <c r="C1120" s="44" t="str">
        <f>VLOOKUP(Таблица1[[#This Row],[ОКВЭД2]],$B$1:$C$79,2,FALSE)</f>
        <v>Обработка древесины и производство изделий из дерева и пробки, кроме мебели, производство изделий из соломки и материалов для плетения</v>
      </c>
      <c r="D1120" s="54">
        <v>128656.7997</v>
      </c>
      <c r="E1120" s="54">
        <v>313256.73269999999</v>
      </c>
      <c r="F1120" s="54">
        <v>206.71368271022655</v>
      </c>
    </row>
    <row r="1121" spans="1:6" x14ac:dyDescent="0.25">
      <c r="A1121" s="49">
        <v>45352</v>
      </c>
      <c r="B1121" s="53" t="s">
        <v>101</v>
      </c>
      <c r="C1121" s="44">
        <f>VLOOKUP(Таблица1[[#This Row],[ОКВЭД2]],$B$1:$C$79,2,FALSE)</f>
        <v>0</v>
      </c>
      <c r="D1121" s="54">
        <v>121549.98209999999</v>
      </c>
      <c r="E1121" s="54">
        <v>291363.06310000003</v>
      </c>
      <c r="F1121" s="54">
        <v>227.8454928047336</v>
      </c>
    </row>
    <row r="1122" spans="1:6" x14ac:dyDescent="0.25">
      <c r="A1122" s="49">
        <v>45352</v>
      </c>
      <c r="B1122" s="53" t="s">
        <v>104</v>
      </c>
      <c r="C1122" s="44">
        <f>VLOOKUP(Таблица1[[#This Row],[ОКВЭД2]],$B$1:$C$79,2,FALSE)</f>
        <v>0</v>
      </c>
      <c r="D1122" s="54">
        <v>7106.8176000000003</v>
      </c>
      <c r="E1122" s="54">
        <v>21893.669600000001</v>
      </c>
      <c r="F1122" s="54">
        <v>92.51932486733098</v>
      </c>
    </row>
    <row r="1123" spans="1:6" x14ac:dyDescent="0.25">
      <c r="A1123" s="49">
        <v>45352</v>
      </c>
      <c r="B1123" s="53" t="s">
        <v>54</v>
      </c>
      <c r="C1123" s="44" t="e">
        <f>VLOOKUP(Таблица1[[#This Row],[ОКВЭД2]],$B$1:$C$79,2,FALSE)</f>
        <v>#N/A</v>
      </c>
      <c r="D1123" s="54">
        <v>5831.9</v>
      </c>
      <c r="E1123" s="54">
        <v>17495.7</v>
      </c>
      <c r="F1123" s="53"/>
    </row>
    <row r="1124" spans="1:6" x14ac:dyDescent="0.25">
      <c r="A1124" s="49">
        <v>45352</v>
      </c>
      <c r="B1124" s="53" t="s">
        <v>96</v>
      </c>
      <c r="C1124" s="44" t="e">
        <f>VLOOKUP(Таблица1[[#This Row],[ОКВЭД2]],$B$1:$C$79,2,FALSE)</f>
        <v>#N/A</v>
      </c>
      <c r="D1124" s="54">
        <v>5831.9</v>
      </c>
      <c r="E1124" s="54">
        <v>17495.7</v>
      </c>
      <c r="F1124" s="53"/>
    </row>
    <row r="1125" spans="1:6" x14ac:dyDescent="0.25">
      <c r="A1125" s="49">
        <v>45352</v>
      </c>
      <c r="B1125" s="53" t="s">
        <v>76</v>
      </c>
      <c r="C1125" s="44" t="str">
        <f>VLOOKUP(Таблица1[[#This Row],[ОКВЭД2]],$B$1:$C$79,2,FALSE)</f>
        <v>Деятельность полиграфическая и копирование носителей информации</v>
      </c>
      <c r="D1125" s="54">
        <v>1274.3610000000001</v>
      </c>
      <c r="E1125" s="54">
        <v>4179.2290000000003</v>
      </c>
      <c r="F1125" s="54">
        <v>135.11457760822475</v>
      </c>
    </row>
    <row r="1126" spans="1:6" x14ac:dyDescent="0.25">
      <c r="A1126" s="49">
        <v>45352</v>
      </c>
      <c r="B1126" s="53" t="s">
        <v>72</v>
      </c>
      <c r="C1126" s="44">
        <f>VLOOKUP(Таблица1[[#This Row],[ОКВЭД2]],$B$1:$C$79,2,FALSE)</f>
        <v>0</v>
      </c>
      <c r="D1126" s="54">
        <v>1274.3610000000001</v>
      </c>
      <c r="E1126" s="54">
        <v>4179.2290000000003</v>
      </c>
      <c r="F1126" s="54">
        <v>135.11457760822475</v>
      </c>
    </row>
    <row r="1127" spans="1:6" x14ac:dyDescent="0.25">
      <c r="A1127" s="49">
        <v>45352</v>
      </c>
      <c r="B1127" s="53" t="s">
        <v>50</v>
      </c>
      <c r="C1127" s="44" t="str">
        <f>VLOOKUP(Таблица1[[#This Row],[ОКВЭД2]],$B$1:$C$79,2,FALSE)</f>
        <v>Производство химических веществ и химических продуктов</v>
      </c>
      <c r="D1127" s="54">
        <v>52567.3</v>
      </c>
      <c r="E1127" s="54">
        <v>161701.9</v>
      </c>
      <c r="F1127" s="54">
        <v>26816.235489220562</v>
      </c>
    </row>
    <row r="1128" spans="1:6" x14ac:dyDescent="0.25">
      <c r="A1128" s="49">
        <v>45352</v>
      </c>
      <c r="B1128" s="53" t="s">
        <v>110</v>
      </c>
      <c r="C1128" s="44">
        <f>VLOOKUP(Таблица1[[#This Row],[ОКВЭД2]],$B$1:$C$79,2,FALSE)</f>
        <v>0</v>
      </c>
      <c r="D1128" s="54">
        <v>52567.3</v>
      </c>
      <c r="E1128" s="54">
        <v>161701.9</v>
      </c>
      <c r="F1128" s="54">
        <v>26816.235489220562</v>
      </c>
    </row>
    <row r="1129" spans="1:6" x14ac:dyDescent="0.25">
      <c r="A1129" s="49">
        <v>45352</v>
      </c>
      <c r="B1129" s="53" t="s">
        <v>89</v>
      </c>
      <c r="C1129" s="44" t="str">
        <f>VLOOKUP(Таблица1[[#This Row],[ОКВЭД2]],$B$1:$C$79,2,FALSE)</f>
        <v>Производство лекарственных средств и материалов, применяемых в медицинских целях</v>
      </c>
      <c r="D1129" s="53"/>
      <c r="E1129" s="53"/>
      <c r="F1129" s="53"/>
    </row>
    <row r="1130" spans="1:6" x14ac:dyDescent="0.25">
      <c r="A1130" s="49">
        <v>45352</v>
      </c>
      <c r="B1130" s="53" t="s">
        <v>28</v>
      </c>
      <c r="C1130" s="44">
        <f>VLOOKUP(Таблица1[[#This Row],[ОКВЭД2]],$B$1:$C$79,2,FALSE)</f>
        <v>0</v>
      </c>
      <c r="D1130" s="53"/>
      <c r="E1130" s="53"/>
      <c r="F1130" s="53"/>
    </row>
    <row r="1131" spans="1:6" x14ac:dyDescent="0.25">
      <c r="A1131" s="49">
        <v>45352</v>
      </c>
      <c r="B1131" s="53" t="s">
        <v>39</v>
      </c>
      <c r="C1131" s="44" t="str">
        <f>VLOOKUP(Таблица1[[#This Row],[ОКВЭД2]],$B$1:$C$79,2,FALSE)</f>
        <v>Производство резиновых и пластмассовых изделий</v>
      </c>
      <c r="D1131" s="54">
        <v>16322.1</v>
      </c>
      <c r="E1131" s="54">
        <v>48966.3</v>
      </c>
      <c r="F1131" s="54">
        <v>119.44048745743528</v>
      </c>
    </row>
    <row r="1132" spans="1:6" x14ac:dyDescent="0.25">
      <c r="A1132" s="49">
        <v>45352</v>
      </c>
      <c r="B1132" s="53" t="s">
        <v>42</v>
      </c>
      <c r="C1132" s="44">
        <f>VLOOKUP(Таблица1[[#This Row],[ОКВЭД2]],$B$1:$C$79,2,FALSE)</f>
        <v>0</v>
      </c>
      <c r="D1132" s="54">
        <v>16322.1</v>
      </c>
      <c r="E1132" s="54">
        <v>48966.3</v>
      </c>
      <c r="F1132" s="54">
        <v>119.44048745743528</v>
      </c>
    </row>
    <row r="1133" spans="1:6" x14ac:dyDescent="0.25">
      <c r="A1133" s="49">
        <v>45352</v>
      </c>
      <c r="B1133" s="53" t="s">
        <v>26</v>
      </c>
      <c r="C1133" s="44" t="str">
        <f>VLOOKUP(Таблица1[[#This Row],[ОКВЭД2]],$B$1:$C$79,2,FALSE)</f>
        <v>Производство прочей неметаллической минеральной продукции</v>
      </c>
      <c r="D1133" s="54">
        <v>101589.8</v>
      </c>
      <c r="E1133" s="54">
        <v>164624</v>
      </c>
      <c r="F1133" s="54">
        <v>97.954268094948233</v>
      </c>
    </row>
    <row r="1134" spans="1:6" x14ac:dyDescent="0.25">
      <c r="A1134" s="49">
        <v>45352</v>
      </c>
      <c r="B1134" s="53" t="s">
        <v>57</v>
      </c>
      <c r="C1134" s="44">
        <f>VLOOKUP(Таблица1[[#This Row],[ОКВЭД2]],$B$1:$C$79,2,FALSE)</f>
        <v>0</v>
      </c>
      <c r="D1134" s="54">
        <v>88739.9</v>
      </c>
      <c r="E1134" s="54">
        <v>125246.9</v>
      </c>
      <c r="F1134" s="54">
        <v>92.842878534046932</v>
      </c>
    </row>
    <row r="1135" spans="1:6" x14ac:dyDescent="0.25">
      <c r="A1135" s="49">
        <v>45352</v>
      </c>
      <c r="B1135" s="53" t="s">
        <v>111</v>
      </c>
      <c r="C1135" s="44">
        <f>VLOOKUP(Таблица1[[#This Row],[ОКВЭД2]],$B$1:$C$79,2,FALSE)</f>
        <v>0</v>
      </c>
      <c r="D1135" s="54">
        <v>12849.9</v>
      </c>
      <c r="E1135" s="54">
        <v>39377.1</v>
      </c>
      <c r="F1135" s="54">
        <v>118.74843561991671</v>
      </c>
    </row>
    <row r="1136" spans="1:6" x14ac:dyDescent="0.25">
      <c r="A1136" s="49">
        <v>45352</v>
      </c>
      <c r="B1136" s="53" t="s">
        <v>69</v>
      </c>
      <c r="C1136" s="44" t="str">
        <f>VLOOKUP(Таблица1[[#This Row],[ОКВЭД2]],$B$1:$C$79,2,FALSE)</f>
        <v>Производство металлургическое</v>
      </c>
      <c r="D1136" s="54">
        <v>329.3</v>
      </c>
      <c r="E1136" s="54">
        <v>987.9</v>
      </c>
      <c r="F1136" s="54">
        <v>1.5519134610702061</v>
      </c>
    </row>
    <row r="1137" spans="1:6" x14ac:dyDescent="0.25">
      <c r="A1137" s="49">
        <v>45352</v>
      </c>
      <c r="B1137" s="53" t="s">
        <v>77</v>
      </c>
      <c r="C1137" s="44">
        <f>VLOOKUP(Таблица1[[#This Row],[ОКВЭД2]],$B$1:$C$79,2,FALSE)</f>
        <v>0</v>
      </c>
      <c r="D1137" s="54">
        <v>329.3</v>
      </c>
      <c r="E1137" s="54">
        <v>987.9</v>
      </c>
      <c r="F1137" s="54">
        <v>59.444009868223119</v>
      </c>
    </row>
    <row r="1138" spans="1:6" x14ac:dyDescent="0.25">
      <c r="A1138" s="49">
        <v>45352</v>
      </c>
      <c r="B1138" s="53" t="s">
        <v>74</v>
      </c>
      <c r="C1138" s="44" t="str">
        <f>VLOOKUP(Таблица1[[#This Row],[ОКВЭД2]],$B$1:$C$79,2,FALSE)</f>
        <v>Производство основных драгоценных металлов и прочих цветных металлов, производство ядерного топлива</v>
      </c>
      <c r="D1138" s="53"/>
      <c r="E1138" s="53"/>
      <c r="F1138" s="53"/>
    </row>
    <row r="1139" spans="1:6" x14ac:dyDescent="0.25">
      <c r="A1139" s="49">
        <v>45352</v>
      </c>
      <c r="B1139" s="53" t="s">
        <v>46</v>
      </c>
      <c r="C1139" s="44" t="str">
        <f>VLOOKUP(Таблица1[[#This Row],[ОКВЭД2]],$B$1:$C$79,2,FALSE)</f>
        <v>Производство готовых металлических изделий, кроме машин и оборудования</v>
      </c>
      <c r="D1139" s="54">
        <v>16572.900000000001</v>
      </c>
      <c r="E1139" s="54">
        <v>49718.7</v>
      </c>
      <c r="F1139" s="54">
        <v>80.991833815789263</v>
      </c>
    </row>
    <row r="1140" spans="1:6" x14ac:dyDescent="0.25">
      <c r="A1140" s="49">
        <v>45352</v>
      </c>
      <c r="B1140" s="53" t="s">
        <v>103</v>
      </c>
      <c r="C1140" s="44">
        <f>VLOOKUP(Таблица1[[#This Row],[ОКВЭД2]],$B$1:$C$79,2,FALSE)</f>
        <v>0</v>
      </c>
      <c r="D1140" s="54">
        <v>6548</v>
      </c>
      <c r="E1140" s="54">
        <v>19644</v>
      </c>
      <c r="F1140" s="54">
        <v>122.48410026187804</v>
      </c>
    </row>
    <row r="1141" spans="1:6" x14ac:dyDescent="0.25">
      <c r="A1141" s="49">
        <v>45352</v>
      </c>
      <c r="B1141" s="53" t="s">
        <v>37</v>
      </c>
      <c r="C1141" s="44">
        <f>VLOOKUP(Таблица1[[#This Row],[ОКВЭД2]],$B$1:$C$79,2,FALSE)</f>
        <v>0</v>
      </c>
      <c r="D1141" s="54">
        <v>10024.9</v>
      </c>
      <c r="E1141" s="54">
        <v>30074.7</v>
      </c>
      <c r="F1141" s="54">
        <v>66.376292778099028</v>
      </c>
    </row>
    <row r="1142" spans="1:6" x14ac:dyDescent="0.25">
      <c r="A1142" s="49">
        <v>45352</v>
      </c>
      <c r="B1142" s="53" t="s">
        <v>97</v>
      </c>
      <c r="C1142" s="44">
        <f>VLOOKUP(Таблица1[[#This Row],[ОКВЭД2]],$B$1:$C$79,2,FALSE)</f>
        <v>0</v>
      </c>
      <c r="D1142" s="53"/>
      <c r="E1142" s="53"/>
      <c r="F1142" s="53"/>
    </row>
    <row r="1143" spans="1:6" x14ac:dyDescent="0.25">
      <c r="A1143" s="49">
        <v>45352</v>
      </c>
      <c r="B1143" s="53" t="s">
        <v>16</v>
      </c>
      <c r="C1143" s="44" t="str">
        <f>VLOOKUP(Таблица1[[#This Row],[ОКВЭД2]],$B$1:$C$79,2,FALSE)</f>
        <v>Производство прочих транспортных средств и оборудования</v>
      </c>
      <c r="D1143" s="54">
        <v>4119.2</v>
      </c>
      <c r="E1143" s="54">
        <v>12357.6</v>
      </c>
      <c r="F1143" s="54">
        <v>99.008917340341156</v>
      </c>
    </row>
    <row r="1144" spans="1:6" x14ac:dyDescent="0.25">
      <c r="A1144" s="49">
        <v>45352</v>
      </c>
      <c r="B1144" s="53" t="s">
        <v>121</v>
      </c>
      <c r="C1144" s="44">
        <f>VLOOKUP(Таблица1[[#This Row],[ОКВЭД2]],$B$1:$C$79,2,FALSE)</f>
        <v>0</v>
      </c>
      <c r="D1144" s="54">
        <v>4119.2</v>
      </c>
      <c r="E1144" s="54">
        <v>12357.6</v>
      </c>
      <c r="F1144" s="54">
        <v>99.008917340341156</v>
      </c>
    </row>
    <row r="1145" spans="1:6" x14ac:dyDescent="0.25">
      <c r="A1145" s="49">
        <v>45352</v>
      </c>
      <c r="B1145" s="53" t="s">
        <v>85</v>
      </c>
      <c r="C1145" s="44" t="str">
        <f>VLOOKUP(Таблица1[[#This Row],[ОКВЭД2]],$B$1:$C$79,2,FALSE)</f>
        <v>Производство мебели</v>
      </c>
      <c r="D1145" s="54">
        <v>19673.599999999999</v>
      </c>
      <c r="E1145" s="54">
        <v>55291.9</v>
      </c>
      <c r="F1145" s="54">
        <v>94.970954898505326</v>
      </c>
    </row>
    <row r="1146" spans="1:6" x14ac:dyDescent="0.25">
      <c r="A1146" s="49">
        <v>45352</v>
      </c>
      <c r="B1146" s="53" t="s">
        <v>24</v>
      </c>
      <c r="C1146" s="44">
        <f>VLOOKUP(Таблица1[[#This Row],[ОКВЭД2]],$B$1:$C$79,2,FALSE)</f>
        <v>0</v>
      </c>
      <c r="D1146" s="54">
        <v>19673.599999999999</v>
      </c>
      <c r="E1146" s="54">
        <v>55291.9</v>
      </c>
      <c r="F1146" s="54">
        <v>94.970954898505326</v>
      </c>
    </row>
    <row r="1147" spans="1:6" x14ac:dyDescent="0.25">
      <c r="A1147" s="49">
        <v>45352</v>
      </c>
      <c r="B1147" s="53" t="s">
        <v>80</v>
      </c>
      <c r="C1147" s="44" t="str">
        <f>VLOOKUP(Таблица1[[#This Row],[ОКВЭД2]],$B$1:$C$79,2,FALSE)</f>
        <v>Ремонт и монтаж машин и оборудования</v>
      </c>
      <c r="D1147" s="54">
        <v>15680.1288</v>
      </c>
      <c r="E1147" s="54">
        <v>47677.249400000001</v>
      </c>
      <c r="F1147" s="54">
        <v>129.60201681505947</v>
      </c>
    </row>
    <row r="1148" spans="1:6" x14ac:dyDescent="0.25">
      <c r="A1148" s="49">
        <v>45352</v>
      </c>
      <c r="B1148" s="53" t="s">
        <v>93</v>
      </c>
      <c r="C1148" s="44">
        <f>VLOOKUP(Таблица1[[#This Row],[ОКВЭД2]],$B$1:$C$79,2,FALSE)</f>
        <v>0</v>
      </c>
      <c r="D1148" s="54">
        <v>15680.1288</v>
      </c>
      <c r="E1148" s="54">
        <v>47677.249400000001</v>
      </c>
      <c r="F1148" s="54">
        <v>129.60201681505947</v>
      </c>
    </row>
    <row r="1149" spans="1:6" x14ac:dyDescent="0.25">
      <c r="A1149" s="49">
        <v>45352</v>
      </c>
      <c r="B1149" s="53" t="s">
        <v>70</v>
      </c>
      <c r="C1149" s="44">
        <f>VLOOKUP(Таблица1[[#This Row],[ОКВЭД2]],$B$1:$C$79,2,FALSE)</f>
        <v>0</v>
      </c>
      <c r="D1149" s="54">
        <v>689866.9216</v>
      </c>
      <c r="E1149" s="54">
        <v>2297608.3635999998</v>
      </c>
      <c r="F1149" s="54">
        <v>102.34417614427957</v>
      </c>
    </row>
    <row r="1150" spans="1:6" x14ac:dyDescent="0.25">
      <c r="A1150" s="49">
        <v>45352</v>
      </c>
      <c r="B1150" s="53" t="s">
        <v>75</v>
      </c>
      <c r="C1150" s="44" t="str">
        <f>VLOOKUP(Таблица1[[#This Row],[ОКВЭД2]],$B$1:$C$79,2,FALSE)</f>
        <v>Производство, передача и распределение электроэнергии</v>
      </c>
      <c r="D1150" s="54">
        <v>219455.3</v>
      </c>
      <c r="E1150" s="54">
        <v>679228.8</v>
      </c>
      <c r="F1150" s="54">
        <v>104.23857959165132</v>
      </c>
    </row>
    <row r="1151" spans="1:6" x14ac:dyDescent="0.25">
      <c r="A1151" s="49">
        <v>45352</v>
      </c>
      <c r="B1151" s="53" t="s">
        <v>102</v>
      </c>
      <c r="C1151" s="44">
        <f>VLOOKUP(Таблица1[[#This Row],[ОКВЭД2]],$B$1:$C$79,2,FALSE)</f>
        <v>0</v>
      </c>
      <c r="D1151" s="54">
        <v>12480</v>
      </c>
      <c r="E1151" s="54">
        <v>37436</v>
      </c>
      <c r="F1151" s="54">
        <v>97.984609747160135</v>
      </c>
    </row>
    <row r="1152" spans="1:6" x14ac:dyDescent="0.25">
      <c r="A1152" s="49">
        <v>45352</v>
      </c>
      <c r="B1152" s="53" t="s">
        <v>106</v>
      </c>
      <c r="C1152" s="44" t="str">
        <f>VLOOKUP(Таблица1[[#This Row],[ОКВЭД2]],$B$1:$C$79,2,FALSE)</f>
        <v>Производство, передача и распределение пара и горячей воды; кондиционирование воздуха</v>
      </c>
      <c r="D1152" s="54">
        <v>457931.62160000001</v>
      </c>
      <c r="E1152" s="54">
        <v>1580943.5636</v>
      </c>
      <c r="F1152" s="54">
        <v>101.65752912428981</v>
      </c>
    </row>
    <row r="1153" spans="1:6" x14ac:dyDescent="0.25">
      <c r="A1153" s="49">
        <v>45352</v>
      </c>
      <c r="B1153" s="53" t="s">
        <v>60</v>
      </c>
      <c r="C1153" s="44" t="str">
        <f>VLOOKUP(Таблица1[[#This Row],[ОКВЭД2]],$B$1:$C$79,2,FALSE)</f>
        <v>Забор, очистка и распределение воды</v>
      </c>
      <c r="D1153" s="54">
        <v>36056.624799999998</v>
      </c>
      <c r="E1153" s="54">
        <v>110466.1007</v>
      </c>
      <c r="F1153" s="54">
        <v>88.20183434129676</v>
      </c>
    </row>
    <row r="1154" spans="1:6" x14ac:dyDescent="0.25">
      <c r="A1154" s="49">
        <v>45352</v>
      </c>
      <c r="B1154" s="53" t="s">
        <v>98</v>
      </c>
      <c r="C1154" s="44">
        <f>VLOOKUP(Таблица1[[#This Row],[ОКВЭД2]],$B$1:$C$79,2,FALSE)</f>
        <v>0</v>
      </c>
      <c r="D1154" s="54">
        <v>36056.624799999998</v>
      </c>
      <c r="E1154" s="54">
        <v>110466.1007</v>
      </c>
      <c r="F1154" s="54">
        <v>88.20183434129676</v>
      </c>
    </row>
    <row r="1155" spans="1:6" x14ac:dyDescent="0.25">
      <c r="A1155" s="49">
        <v>45352</v>
      </c>
      <c r="B1155" s="53" t="s">
        <v>17</v>
      </c>
      <c r="C1155" s="44" t="str">
        <f>VLOOKUP(Таблица1[[#This Row],[ОКВЭД2]],$B$1:$C$79,2,FALSE)</f>
        <v>Сбор и обработка сточных вод</v>
      </c>
      <c r="D1155" s="54">
        <v>42773.9</v>
      </c>
      <c r="E1155" s="54">
        <v>128358.8</v>
      </c>
      <c r="F1155" s="54">
        <v>142.17148545523816</v>
      </c>
    </row>
    <row r="1156" spans="1:6" x14ac:dyDescent="0.25">
      <c r="A1156" s="49">
        <v>45352</v>
      </c>
      <c r="B1156" s="53" t="s">
        <v>29</v>
      </c>
      <c r="C1156" s="44">
        <f>VLOOKUP(Таблица1[[#This Row],[ОКВЭД2]],$B$1:$C$79,2,FALSE)</f>
        <v>0</v>
      </c>
      <c r="D1156" s="54">
        <v>42773.9</v>
      </c>
      <c r="E1156" s="54">
        <v>128358.8</v>
      </c>
      <c r="F1156" s="54">
        <v>142.17148545523816</v>
      </c>
    </row>
    <row r="1157" spans="1:6" x14ac:dyDescent="0.25">
      <c r="A1157" s="49">
        <v>45352</v>
      </c>
      <c r="B1157" s="53" t="s">
        <v>51</v>
      </c>
      <c r="C1157" s="44" t="str">
        <f>VLOOKUP(Таблица1[[#This Row],[ОКВЭД2]],$B$1:$C$79,2,FALSE)</f>
        <v>Сбор, обработка и утилизация отходов; обработка вторичного сырья</v>
      </c>
      <c r="D1157" s="54">
        <v>21703.4</v>
      </c>
      <c r="E1157" s="54">
        <v>67659.899999999994</v>
      </c>
      <c r="F1157" s="54">
        <v>89.182840911337678</v>
      </c>
    </row>
    <row r="1158" spans="1:6" x14ac:dyDescent="0.25">
      <c r="A1158" s="49">
        <v>45352</v>
      </c>
      <c r="B1158" s="53" t="s">
        <v>34</v>
      </c>
      <c r="C1158" s="44">
        <f>VLOOKUP(Таблица1[[#This Row],[ОКВЭД2]],$B$1:$C$79,2,FALSE)</f>
        <v>0</v>
      </c>
      <c r="D1158" s="54">
        <v>17898.2</v>
      </c>
      <c r="E1158" s="54">
        <v>53694.6</v>
      </c>
      <c r="F1158" s="54">
        <v>107.99570387295049</v>
      </c>
    </row>
    <row r="1159" spans="1:6" x14ac:dyDescent="0.25">
      <c r="A1159" s="49">
        <v>45352</v>
      </c>
      <c r="B1159" s="53" t="s">
        <v>30</v>
      </c>
      <c r="C1159" s="44">
        <f>VLOOKUP(Таблица1[[#This Row],[ОКВЭД2]],$B$1:$C$79,2,FALSE)</f>
        <v>0</v>
      </c>
      <c r="D1159" s="54">
        <v>2732.2</v>
      </c>
      <c r="E1159" s="54">
        <v>8196.6</v>
      </c>
      <c r="F1159" s="54">
        <v>35.337331269696875</v>
      </c>
    </row>
    <row r="1160" spans="1:6" x14ac:dyDescent="0.25">
      <c r="A1160" s="49">
        <v>45352</v>
      </c>
      <c r="B1160" s="53" t="s">
        <v>44</v>
      </c>
      <c r="C1160" s="44">
        <f>VLOOKUP(Таблица1[[#This Row],[ОКВЭД2]],$B$1:$C$79,2,FALSE)</f>
        <v>0</v>
      </c>
      <c r="D1160" s="54">
        <v>1073</v>
      </c>
      <c r="E1160" s="54">
        <v>5768.7</v>
      </c>
      <c r="F1160" s="54">
        <v>195.41666666666666</v>
      </c>
    </row>
    <row r="1161" spans="1:6" x14ac:dyDescent="0.25">
      <c r="A1161" s="49">
        <v>45352</v>
      </c>
      <c r="B1161" s="53" t="s">
        <v>15</v>
      </c>
      <c r="C1161" s="44" t="str">
        <f>VLOOKUP(Таблица1[[#This Row],[ОКВЭД2]],$B$1:$C$79,2,FALSE)</f>
        <v>Добыча полезных ископаемых</v>
      </c>
      <c r="D1161" s="54">
        <v>2070355.5525</v>
      </c>
      <c r="E1161" s="54">
        <v>6538475.3373999996</v>
      </c>
      <c r="F1161" s="54">
        <v>121.18290783523588</v>
      </c>
    </row>
    <row r="1162" spans="1:6" x14ac:dyDescent="0.25">
      <c r="A1162" s="49">
        <v>45352</v>
      </c>
      <c r="B1162" s="53" t="s">
        <v>25</v>
      </c>
      <c r="C1162" s="44" t="str">
        <f>VLOOKUP(Таблица1[[#This Row],[ОКВЭД2]],$B$1:$C$79,2,FALSE)</f>
        <v>Обрабатывающие производства</v>
      </c>
      <c r="D1162" s="54">
        <v>419577.83069999999</v>
      </c>
      <c r="E1162" s="54">
        <v>1039544.1313</v>
      </c>
      <c r="F1162" s="54">
        <v>139.94045138394392</v>
      </c>
    </row>
    <row r="1163" spans="1:6" x14ac:dyDescent="0.25">
      <c r="A1163" s="49">
        <v>45352</v>
      </c>
      <c r="B1163" s="53" t="s">
        <v>79</v>
      </c>
      <c r="C1163" s="44" t="str">
        <f>VLOOKUP(Таблица1[[#This Row],[ОКВЭД2]],$B$1:$C$79,2,FALSE)</f>
        <v>Обеспечение электрическое энергией, газом и паром; кондиционирование воздуха</v>
      </c>
      <c r="D1163" s="54">
        <v>689866.9216</v>
      </c>
      <c r="E1163" s="54">
        <v>2297608.3635999998</v>
      </c>
      <c r="F1163" s="54">
        <v>102.34417614427957</v>
      </c>
    </row>
    <row r="1164" spans="1:6" x14ac:dyDescent="0.25">
      <c r="A1164" s="49">
        <v>45352</v>
      </c>
      <c r="B1164" s="53" t="s">
        <v>10</v>
      </c>
      <c r="C1164" s="44" t="str">
        <f>VLOOKUP(Таблица1[[#This Row],[ОКВЭД2]],$B$1:$C$79,2,FALSE)</f>
        <v>Водоснабжение; водоотведение, организация сбора и утилизации отходов, деятельность по ликвидации загрязнений</v>
      </c>
      <c r="D1164" s="54">
        <v>100533.92479999999</v>
      </c>
      <c r="E1164" s="54">
        <v>306484.80070000002</v>
      </c>
      <c r="F1164" s="54">
        <v>105.17904793154939</v>
      </c>
    </row>
    <row r="1165" spans="1:6" x14ac:dyDescent="0.25">
      <c r="A1165" s="49">
        <v>45383</v>
      </c>
      <c r="B1165" s="53" t="s">
        <v>99</v>
      </c>
      <c r="C1165" s="44" t="str">
        <f>VLOOKUP(Таблица1[[#This Row],[ОКВЭД2]],$B$1:$C$79,2,FALSE)</f>
        <v>Добыча угля</v>
      </c>
      <c r="D1165" s="53"/>
      <c r="E1165" s="53"/>
      <c r="F1165" s="53"/>
    </row>
    <row r="1166" spans="1:6" x14ac:dyDescent="0.25">
      <c r="A1166" s="49">
        <v>45383</v>
      </c>
      <c r="B1166" s="53" t="s">
        <v>66</v>
      </c>
      <c r="C1166" s="44">
        <f>VLOOKUP(Таблица1[[#This Row],[ОКВЭД2]],$B$1:$C$79,2,FALSE)</f>
        <v>0</v>
      </c>
      <c r="D1166" s="53"/>
      <c r="E1166" s="53"/>
      <c r="F1166" s="53"/>
    </row>
    <row r="1167" spans="1:6" x14ac:dyDescent="0.25">
      <c r="A1167" s="49">
        <v>45383</v>
      </c>
      <c r="B1167" s="53" t="s">
        <v>35</v>
      </c>
      <c r="C1167" s="44" t="str">
        <f>VLOOKUP(Таблица1[[#This Row],[ОКВЭД2]],$B$1:$C$79,2,FALSE)</f>
        <v>Добыча металлических руд</v>
      </c>
      <c r="D1167" s="54">
        <v>1461963</v>
      </c>
      <c r="E1167" s="54">
        <v>7481891</v>
      </c>
      <c r="F1167" s="54">
        <v>96.964407375156512</v>
      </c>
    </row>
    <row r="1168" spans="1:6" x14ac:dyDescent="0.25">
      <c r="A1168" s="49">
        <v>45383</v>
      </c>
      <c r="B1168" s="53" t="s">
        <v>129</v>
      </c>
      <c r="C1168" s="44">
        <f>VLOOKUP(Таблица1[[#This Row],[ОКВЭД2]],$B$1:$C$79,2,FALSE)</f>
        <v>0</v>
      </c>
      <c r="D1168" s="54">
        <v>1461963</v>
      </c>
      <c r="E1168" s="54">
        <v>7481891</v>
      </c>
      <c r="F1168" s="54">
        <v>96.964407375156512</v>
      </c>
    </row>
    <row r="1169" spans="1:6" x14ac:dyDescent="0.25">
      <c r="A1169" s="49">
        <v>45383</v>
      </c>
      <c r="B1169" s="53" t="s">
        <v>56</v>
      </c>
      <c r="C1169" s="44" t="str">
        <f>VLOOKUP(Таблица1[[#This Row],[ОКВЭД2]],$B$1:$C$79,2,FALSE)</f>
        <v>Добыча прочих полезных ископаемых</v>
      </c>
      <c r="D1169" s="54">
        <v>246946.389</v>
      </c>
      <c r="E1169" s="54">
        <v>765493.72640000004</v>
      </c>
      <c r="F1169" s="54">
        <v>125.21989790485323</v>
      </c>
    </row>
    <row r="1170" spans="1:6" x14ac:dyDescent="0.25">
      <c r="A1170" s="49">
        <v>45383</v>
      </c>
      <c r="B1170" s="53" t="s">
        <v>18</v>
      </c>
      <c r="C1170" s="44">
        <f>VLOOKUP(Таблица1[[#This Row],[ОКВЭД2]],$B$1:$C$79,2,FALSE)</f>
        <v>0</v>
      </c>
      <c r="D1170" s="54">
        <v>77314.388999999996</v>
      </c>
      <c r="E1170" s="54">
        <v>233938.72640000001</v>
      </c>
      <c r="F1170" s="54">
        <v>168.4678555114904</v>
      </c>
    </row>
    <row r="1171" spans="1:6" x14ac:dyDescent="0.25">
      <c r="A1171" s="49">
        <v>45383</v>
      </c>
      <c r="B1171" s="53" t="s">
        <v>862</v>
      </c>
      <c r="C1171" s="44">
        <f>VLOOKUP(Таблица1[[#This Row],[ОКВЭД2]],$B$1:$C$79,2,FALSE)</f>
        <v>0</v>
      </c>
      <c r="D1171" s="54">
        <v>169632</v>
      </c>
      <c r="E1171" s="54">
        <v>531555</v>
      </c>
      <c r="F1171" s="54">
        <v>112.50864491320468</v>
      </c>
    </row>
    <row r="1172" spans="1:6" x14ac:dyDescent="0.25">
      <c r="A1172" s="49">
        <v>45383</v>
      </c>
      <c r="B1172" s="53" t="s">
        <v>20</v>
      </c>
      <c r="C1172" s="44" t="str">
        <f>VLOOKUP(Таблица1[[#This Row],[ОКВЭД2]],$B$1:$C$79,2,FALSE)</f>
        <v>Производство пищевых продуктов</v>
      </c>
      <c r="D1172" s="54">
        <v>40177.9349</v>
      </c>
      <c r="E1172" s="54">
        <v>156431.45509999999</v>
      </c>
      <c r="F1172" s="54">
        <v>117.89978271324169</v>
      </c>
    </row>
    <row r="1173" spans="1:6" x14ac:dyDescent="0.25">
      <c r="A1173" s="49">
        <v>45383</v>
      </c>
      <c r="B1173" s="53" t="s">
        <v>71</v>
      </c>
      <c r="C1173" s="44" t="str">
        <f>VLOOKUP(Таблица1[[#This Row],[ОКВЭД2]],$B$1:$C$79,2,FALSE)</f>
        <v>Переработка и консервирование мяса и мясной пищевой продукции</v>
      </c>
      <c r="D1173" s="54">
        <v>10249</v>
      </c>
      <c r="E1173" s="54">
        <v>39784</v>
      </c>
      <c r="F1173" s="54">
        <v>122.47637225625712</v>
      </c>
    </row>
    <row r="1174" spans="1:6" x14ac:dyDescent="0.25">
      <c r="A1174" s="49">
        <v>45383</v>
      </c>
      <c r="B1174" s="53" t="s">
        <v>5</v>
      </c>
      <c r="C1174" s="44" t="str">
        <f>VLOOKUP(Таблица1[[#This Row],[ОКВЭД2]],$B$1:$C$79,2,FALSE)</f>
        <v>Переработка и консервирование рыбы, ракообразных и моллюсков</v>
      </c>
      <c r="D1174" s="54">
        <v>920.30399999999997</v>
      </c>
      <c r="E1174" s="54">
        <v>3642.125</v>
      </c>
      <c r="F1174" s="54">
        <v>294.47422953809883</v>
      </c>
    </row>
    <row r="1175" spans="1:6" x14ac:dyDescent="0.25">
      <c r="A1175" s="49">
        <v>45383</v>
      </c>
      <c r="B1175" s="53" t="s">
        <v>47</v>
      </c>
      <c r="C1175" s="44">
        <f>VLOOKUP(Таблица1[[#This Row],[ОКВЭД2]],$B$1:$C$79,2,FALSE)</f>
        <v>0</v>
      </c>
      <c r="D1175" s="54">
        <v>150.6</v>
      </c>
      <c r="E1175" s="54">
        <v>451.8</v>
      </c>
      <c r="F1175" s="54">
        <v>84.606741573033702</v>
      </c>
    </row>
    <row r="1176" spans="1:6" x14ac:dyDescent="0.25">
      <c r="A1176" s="49">
        <v>45383</v>
      </c>
      <c r="B1176" s="53" t="s">
        <v>109</v>
      </c>
      <c r="C1176" s="44">
        <f>VLOOKUP(Таблица1[[#This Row],[ОКВЭД2]],$B$1:$C$79,2,FALSE)</f>
        <v>0</v>
      </c>
      <c r="D1176" s="54">
        <v>6532.2</v>
      </c>
      <c r="E1176" s="54">
        <v>26128.799999999999</v>
      </c>
      <c r="F1176" s="54">
        <v>100.98243064627086</v>
      </c>
    </row>
    <row r="1177" spans="1:6" x14ac:dyDescent="0.25">
      <c r="A1177" s="49">
        <v>45383</v>
      </c>
      <c r="B1177" s="53" t="s">
        <v>40</v>
      </c>
      <c r="C1177" s="44" t="str">
        <f>VLOOKUP(Таблица1[[#This Row],[ОКВЭД2]],$B$1:$C$79,2,FALSE)</f>
        <v>Производство молочной продукции</v>
      </c>
      <c r="D1177" s="54">
        <v>1026.08</v>
      </c>
      <c r="E1177" s="54">
        <v>4133.32</v>
      </c>
      <c r="F1177" s="54">
        <v>127.74153271790561</v>
      </c>
    </row>
    <row r="1178" spans="1:6" x14ac:dyDescent="0.25">
      <c r="A1178" s="49">
        <v>45383</v>
      </c>
      <c r="B1178" s="53" t="s">
        <v>100</v>
      </c>
      <c r="C1178" s="44">
        <f>VLOOKUP(Таблица1[[#This Row],[ОКВЭД2]],$B$1:$C$79,2,FALSE)</f>
        <v>0</v>
      </c>
      <c r="D1178" s="54">
        <v>286.3</v>
      </c>
      <c r="E1178" s="54">
        <v>1145.2</v>
      </c>
      <c r="F1178" s="54">
        <v>239.80483923317732</v>
      </c>
    </row>
    <row r="1179" spans="1:6" x14ac:dyDescent="0.25">
      <c r="A1179" s="49">
        <v>45383</v>
      </c>
      <c r="B1179" s="53" t="s">
        <v>12</v>
      </c>
      <c r="C1179" s="44" t="str">
        <f>VLOOKUP(Таблица1[[#This Row],[ОКВЭД2]],$B$1:$C$79,2,FALSE)</f>
        <v>Производство хлебобулочных и мучных кондитерских изделий</v>
      </c>
      <c r="D1179" s="54">
        <v>10551.242899999999</v>
      </c>
      <c r="E1179" s="54">
        <v>42116.1351</v>
      </c>
      <c r="F1179" s="54">
        <v>107.09052628412027</v>
      </c>
    </row>
    <row r="1180" spans="1:6" x14ac:dyDescent="0.25">
      <c r="A1180" s="49">
        <v>45383</v>
      </c>
      <c r="B1180" s="53" t="s">
        <v>55</v>
      </c>
      <c r="C1180" s="44" t="str">
        <f>VLOOKUP(Таблица1[[#This Row],[ОКВЭД2]],$B$1:$C$79,2,FALSE)</f>
        <v>Производство прочих пищевых продуктов</v>
      </c>
      <c r="D1180" s="54">
        <v>10462.208000000001</v>
      </c>
      <c r="E1180" s="54">
        <v>39030.074999999997</v>
      </c>
      <c r="F1180" s="54">
        <v>132.24953864381357</v>
      </c>
    </row>
    <row r="1181" spans="1:6" x14ac:dyDescent="0.25">
      <c r="A1181" s="49">
        <v>45383</v>
      </c>
      <c r="B1181" s="53" t="s">
        <v>114</v>
      </c>
      <c r="C1181" s="44" t="str">
        <f>VLOOKUP(Таблица1[[#This Row],[ОКВЭД2]],$B$1:$C$79,2,FALSE)</f>
        <v>Всего по обследуемым видам экономической деятельности *</v>
      </c>
      <c r="D1181" s="54">
        <v>2762704.6927999998</v>
      </c>
      <c r="E1181" s="54">
        <v>12944817.3258</v>
      </c>
      <c r="F1181" s="54">
        <v>102.55218716947321</v>
      </c>
    </row>
    <row r="1182" spans="1:6" x14ac:dyDescent="0.25">
      <c r="A1182" s="49">
        <v>45383</v>
      </c>
      <c r="B1182" s="53" t="s">
        <v>65</v>
      </c>
      <c r="C1182" s="44">
        <f>VLOOKUP(Таблица1[[#This Row],[ОКВЭД2]],$B$1:$C$79,2,FALSE)</f>
        <v>0</v>
      </c>
      <c r="D1182" s="54">
        <v>2127571.7689999999</v>
      </c>
      <c r="E1182" s="54">
        <v>9705591.2377000004</v>
      </c>
      <c r="F1182" s="54">
        <v>103.36235048054685</v>
      </c>
    </row>
    <row r="1183" spans="1:6" x14ac:dyDescent="0.25">
      <c r="A1183" s="49">
        <v>45383</v>
      </c>
      <c r="B1183" s="53" t="s">
        <v>107</v>
      </c>
      <c r="C1183" s="44" t="str">
        <f>VLOOKUP(Таблица1[[#This Row],[ОКВЭД2]],$B$1:$C$79,2,FALSE)</f>
        <v>Производство текстильных изделий</v>
      </c>
      <c r="D1183" s="53"/>
      <c r="E1183" s="54">
        <v>4.5</v>
      </c>
      <c r="F1183" s="54">
        <v>0.73457394711067581</v>
      </c>
    </row>
    <row r="1184" spans="1:6" x14ac:dyDescent="0.25">
      <c r="A1184" s="49">
        <v>45383</v>
      </c>
      <c r="B1184" s="53" t="s">
        <v>64</v>
      </c>
      <c r="C1184" s="44">
        <f>VLOOKUP(Таблица1[[#This Row],[ОКВЭД2]],$B$1:$C$79,2,FALSE)</f>
        <v>0</v>
      </c>
      <c r="D1184" s="53"/>
      <c r="E1184" s="54">
        <v>4.5</v>
      </c>
      <c r="F1184" s="54">
        <v>0.73457394711067581</v>
      </c>
    </row>
    <row r="1185" spans="1:6" x14ac:dyDescent="0.25">
      <c r="A1185" s="49">
        <v>45383</v>
      </c>
      <c r="B1185" s="53" t="s">
        <v>45</v>
      </c>
      <c r="C1185" s="44">
        <f>VLOOKUP(Таблица1[[#This Row],[ОКВЭД2]],$B$1:$C$79,2,FALSE)</f>
        <v>0</v>
      </c>
      <c r="D1185" s="54">
        <v>2762704.6927999998</v>
      </c>
      <c r="E1185" s="54">
        <v>12944817.3258</v>
      </c>
      <c r="F1185" s="54">
        <v>102.55218716947321</v>
      </c>
    </row>
    <row r="1186" spans="1:6" x14ac:dyDescent="0.25">
      <c r="A1186" s="49">
        <v>45383</v>
      </c>
      <c r="B1186" s="53" t="s">
        <v>59</v>
      </c>
      <c r="C1186" s="44" t="str">
        <f>VLOOKUP(Таблица1[[#This Row],[ОКВЭД2]],$B$1:$C$79,2,FALSE)</f>
        <v>Производство одежды</v>
      </c>
      <c r="D1186" s="54">
        <v>13168.4</v>
      </c>
      <c r="E1186" s="54">
        <v>52014.9</v>
      </c>
      <c r="F1186" s="54">
        <v>121.31127254311899</v>
      </c>
    </row>
    <row r="1187" spans="1:6" x14ac:dyDescent="0.25">
      <c r="A1187" s="49">
        <v>45383</v>
      </c>
      <c r="B1187" s="53" t="s">
        <v>81</v>
      </c>
      <c r="C1187" s="44">
        <f>VLOOKUP(Таблица1[[#This Row],[ОКВЭД2]],$B$1:$C$79,2,FALSE)</f>
        <v>0</v>
      </c>
      <c r="D1187" s="54">
        <v>12078</v>
      </c>
      <c r="E1187" s="54">
        <v>48111.199999999997</v>
      </c>
      <c r="F1187" s="54">
        <v>298.888239274103</v>
      </c>
    </row>
    <row r="1188" spans="1:6" x14ac:dyDescent="0.25">
      <c r="A1188" s="49">
        <v>45383</v>
      </c>
      <c r="B1188" s="53" t="s">
        <v>27</v>
      </c>
      <c r="C1188" s="44">
        <f>VLOOKUP(Таблица1[[#This Row],[ОКВЭД2]],$B$1:$C$79,2,FALSE)</f>
        <v>0</v>
      </c>
      <c r="D1188" s="54">
        <v>1090.4000000000001</v>
      </c>
      <c r="E1188" s="54">
        <v>3903.7</v>
      </c>
      <c r="F1188" s="54">
        <v>14.576650921379361</v>
      </c>
    </row>
    <row r="1189" spans="1:6" x14ac:dyDescent="0.25">
      <c r="A1189" s="49">
        <v>45383</v>
      </c>
      <c r="B1189" s="53" t="s">
        <v>119</v>
      </c>
      <c r="C1189" s="44" t="str">
        <f>VLOOKUP(Таблица1[[#This Row],[ОКВЭД2]],$B$1:$C$79,2,FALSE)</f>
        <v>Производство кожи и изделий из кожи</v>
      </c>
      <c r="D1189" s="54">
        <v>2861.6</v>
      </c>
      <c r="E1189" s="54">
        <v>11044</v>
      </c>
      <c r="F1189" s="54">
        <v>92.164667985212262</v>
      </c>
    </row>
    <row r="1190" spans="1:6" x14ac:dyDescent="0.25">
      <c r="A1190" s="49">
        <v>45383</v>
      </c>
      <c r="B1190" s="53" t="s">
        <v>1780</v>
      </c>
      <c r="C1190" s="44">
        <f>VLOOKUP(Таблица1[[#This Row],[ОКВЭД2]],$B$1:$C$79,2,FALSE)</f>
        <v>0</v>
      </c>
      <c r="D1190" s="54">
        <v>2861.6</v>
      </c>
      <c r="E1190" s="54">
        <v>11044</v>
      </c>
      <c r="F1190" s="54">
        <v>92.164667985212262</v>
      </c>
    </row>
    <row r="1191" spans="1:6" x14ac:dyDescent="0.25">
      <c r="A1191" s="49">
        <v>45383</v>
      </c>
      <c r="B1191" s="53" t="s">
        <v>94</v>
      </c>
      <c r="C1191" s="44" t="str">
        <f>VLOOKUP(Таблица1[[#This Row],[ОКВЭД2]],$B$1:$C$79,2,FALSE)</f>
        <v>Обработка древесины и производство изделий из дерева и пробки, кроме мебели, производство изделий из соломки и материалов для плетения</v>
      </c>
      <c r="D1191" s="54">
        <v>93123.882899999997</v>
      </c>
      <c r="E1191" s="54">
        <v>406380.61560000002</v>
      </c>
      <c r="F1191" s="54">
        <v>186.89865036420125</v>
      </c>
    </row>
    <row r="1192" spans="1:6" x14ac:dyDescent="0.25">
      <c r="A1192" s="49">
        <v>45383</v>
      </c>
      <c r="B1192" s="53" t="s">
        <v>101</v>
      </c>
      <c r="C1192" s="44">
        <f>VLOOKUP(Таблица1[[#This Row],[ОКВЭД2]],$B$1:$C$79,2,FALSE)</f>
        <v>0</v>
      </c>
      <c r="D1192" s="54">
        <v>86022.202499999999</v>
      </c>
      <c r="E1192" s="54">
        <v>377385.26559999998</v>
      </c>
      <c r="F1192" s="54">
        <v>202.77774423390338</v>
      </c>
    </row>
    <row r="1193" spans="1:6" x14ac:dyDescent="0.25">
      <c r="A1193" s="49">
        <v>45383</v>
      </c>
      <c r="B1193" s="53" t="s">
        <v>104</v>
      </c>
      <c r="C1193" s="44">
        <f>VLOOKUP(Таблица1[[#This Row],[ОКВЭД2]],$B$1:$C$79,2,FALSE)</f>
        <v>0</v>
      </c>
      <c r="D1193" s="54">
        <v>7101.6804000000002</v>
      </c>
      <c r="E1193" s="54">
        <v>28995.35</v>
      </c>
      <c r="F1193" s="54">
        <v>92.560462576716432</v>
      </c>
    </row>
    <row r="1194" spans="1:6" x14ac:dyDescent="0.25">
      <c r="A1194" s="49">
        <v>45383</v>
      </c>
      <c r="B1194" s="53" t="s">
        <v>54</v>
      </c>
      <c r="C1194" s="44" t="e">
        <f>VLOOKUP(Таблица1[[#This Row],[ОКВЭД2]],$B$1:$C$79,2,FALSE)</f>
        <v>#N/A</v>
      </c>
      <c r="D1194" s="54">
        <v>5831.9</v>
      </c>
      <c r="E1194" s="54">
        <v>23327.599999999999</v>
      </c>
      <c r="F1194" s="53"/>
    </row>
    <row r="1195" spans="1:6" x14ac:dyDescent="0.25">
      <c r="A1195" s="49">
        <v>45383</v>
      </c>
      <c r="B1195" s="53" t="s">
        <v>96</v>
      </c>
      <c r="C1195" s="44" t="e">
        <f>VLOOKUP(Таблица1[[#This Row],[ОКВЭД2]],$B$1:$C$79,2,FALSE)</f>
        <v>#N/A</v>
      </c>
      <c r="D1195" s="54">
        <v>5831.9</v>
      </c>
      <c r="E1195" s="54">
        <v>23327.599999999999</v>
      </c>
      <c r="F1195" s="53"/>
    </row>
    <row r="1196" spans="1:6" x14ac:dyDescent="0.25">
      <c r="A1196" s="49">
        <v>45383</v>
      </c>
      <c r="B1196" s="53" t="s">
        <v>76</v>
      </c>
      <c r="C1196" s="44" t="str">
        <f>VLOOKUP(Таблица1[[#This Row],[ОКВЭД2]],$B$1:$C$79,2,FALSE)</f>
        <v>Деятельность полиграфическая и копирование носителей информации</v>
      </c>
      <c r="D1196" s="54">
        <v>1444.595</v>
      </c>
      <c r="E1196" s="54">
        <v>5623.8239999999996</v>
      </c>
      <c r="F1196" s="54">
        <v>148.21294502434839</v>
      </c>
    </row>
    <row r="1197" spans="1:6" x14ac:dyDescent="0.25">
      <c r="A1197" s="49">
        <v>45383</v>
      </c>
      <c r="B1197" s="53" t="s">
        <v>72</v>
      </c>
      <c r="C1197" s="44">
        <f>VLOOKUP(Таблица1[[#This Row],[ОКВЭД2]],$B$1:$C$79,2,FALSE)</f>
        <v>0</v>
      </c>
      <c r="D1197" s="54">
        <v>1444.595</v>
      </c>
      <c r="E1197" s="54">
        <v>5623.8239999999996</v>
      </c>
      <c r="F1197" s="54">
        <v>148.21294502434839</v>
      </c>
    </row>
    <row r="1198" spans="1:6" x14ac:dyDescent="0.25">
      <c r="A1198" s="49">
        <v>45383</v>
      </c>
      <c r="B1198" s="53" t="s">
        <v>50</v>
      </c>
      <c r="C1198" s="44" t="str">
        <f>VLOOKUP(Таблица1[[#This Row],[ОКВЭД2]],$B$1:$C$79,2,FALSE)</f>
        <v>Производство химических веществ и химических продуктов</v>
      </c>
      <c r="D1198" s="54">
        <v>52567.3</v>
      </c>
      <c r="E1198" s="54">
        <v>214269.2</v>
      </c>
      <c r="F1198" s="54">
        <v>35533.864013266997</v>
      </c>
    </row>
    <row r="1199" spans="1:6" x14ac:dyDescent="0.25">
      <c r="A1199" s="49">
        <v>45383</v>
      </c>
      <c r="B1199" s="53" t="s">
        <v>110</v>
      </c>
      <c r="C1199" s="44">
        <f>VLOOKUP(Таблица1[[#This Row],[ОКВЭД2]],$B$1:$C$79,2,FALSE)</f>
        <v>0</v>
      </c>
      <c r="D1199" s="54">
        <v>52567.3</v>
      </c>
      <c r="E1199" s="54">
        <v>214269.2</v>
      </c>
      <c r="F1199" s="54">
        <v>35533.864013266997</v>
      </c>
    </row>
    <row r="1200" spans="1:6" x14ac:dyDescent="0.25">
      <c r="A1200" s="49">
        <v>45383</v>
      </c>
      <c r="B1200" s="53" t="s">
        <v>89</v>
      </c>
      <c r="C1200" s="44" t="str">
        <f>VLOOKUP(Таблица1[[#This Row],[ОКВЭД2]],$B$1:$C$79,2,FALSE)</f>
        <v>Производство лекарственных средств и материалов, применяемых в медицинских целях</v>
      </c>
      <c r="D1200" s="53"/>
      <c r="E1200" s="53"/>
      <c r="F1200" s="53"/>
    </row>
    <row r="1201" spans="1:6" x14ac:dyDescent="0.25">
      <c r="A1201" s="49">
        <v>45383</v>
      </c>
      <c r="B1201" s="53" t="s">
        <v>28</v>
      </c>
      <c r="C1201" s="44">
        <f>VLOOKUP(Таблица1[[#This Row],[ОКВЭД2]],$B$1:$C$79,2,FALSE)</f>
        <v>0</v>
      </c>
      <c r="D1201" s="53"/>
      <c r="E1201" s="53"/>
      <c r="F1201" s="53"/>
    </row>
    <row r="1202" spans="1:6" x14ac:dyDescent="0.25">
      <c r="A1202" s="49">
        <v>45383</v>
      </c>
      <c r="B1202" s="53" t="s">
        <v>39</v>
      </c>
      <c r="C1202" s="44" t="str">
        <f>VLOOKUP(Таблица1[[#This Row],[ОКВЭД2]],$B$1:$C$79,2,FALSE)</f>
        <v>Производство резиновых и пластмассовых изделий</v>
      </c>
      <c r="D1202" s="54">
        <v>16472.8</v>
      </c>
      <c r="E1202" s="54">
        <v>65439.1</v>
      </c>
      <c r="F1202" s="54">
        <v>119.57610564650376</v>
      </c>
    </row>
    <row r="1203" spans="1:6" x14ac:dyDescent="0.25">
      <c r="A1203" s="49">
        <v>45383</v>
      </c>
      <c r="B1203" s="53" t="s">
        <v>42</v>
      </c>
      <c r="C1203" s="44">
        <f>VLOOKUP(Таблица1[[#This Row],[ОКВЭД2]],$B$1:$C$79,2,FALSE)</f>
        <v>0</v>
      </c>
      <c r="D1203" s="54">
        <v>16472.8</v>
      </c>
      <c r="E1203" s="54">
        <v>65439.1</v>
      </c>
      <c r="F1203" s="54">
        <v>119.57610564650376</v>
      </c>
    </row>
    <row r="1204" spans="1:6" x14ac:dyDescent="0.25">
      <c r="A1204" s="49">
        <v>45383</v>
      </c>
      <c r="B1204" s="53" t="s">
        <v>26</v>
      </c>
      <c r="C1204" s="44" t="str">
        <f>VLOOKUP(Таблица1[[#This Row],[ОКВЭД2]],$B$1:$C$79,2,FALSE)</f>
        <v>Производство прочей неметаллической минеральной продукции</v>
      </c>
      <c r="D1204" s="54">
        <v>135264.79999999999</v>
      </c>
      <c r="E1204" s="54">
        <v>299888.8</v>
      </c>
      <c r="F1204" s="54">
        <v>104.65931057684824</v>
      </c>
    </row>
    <row r="1205" spans="1:6" x14ac:dyDescent="0.25">
      <c r="A1205" s="49">
        <v>45383</v>
      </c>
      <c r="B1205" s="53" t="s">
        <v>57</v>
      </c>
      <c r="C1205" s="44">
        <f>VLOOKUP(Таблица1[[#This Row],[ОКВЭД2]],$B$1:$C$79,2,FALSE)</f>
        <v>0</v>
      </c>
      <c r="D1205" s="54">
        <v>122414.9</v>
      </c>
      <c r="E1205" s="54">
        <v>247661.8</v>
      </c>
      <c r="F1205" s="54">
        <v>102.22468960507199</v>
      </c>
    </row>
    <row r="1206" spans="1:6" x14ac:dyDescent="0.25">
      <c r="A1206" s="49">
        <v>45383</v>
      </c>
      <c r="B1206" s="53" t="s">
        <v>111</v>
      </c>
      <c r="C1206" s="44">
        <f>VLOOKUP(Таблица1[[#This Row],[ОКВЭД2]],$B$1:$C$79,2,FALSE)</f>
        <v>0</v>
      </c>
      <c r="D1206" s="54">
        <v>12849.9</v>
      </c>
      <c r="E1206" s="54">
        <v>52227</v>
      </c>
      <c r="F1206" s="54">
        <v>117.98419106268679</v>
      </c>
    </row>
    <row r="1207" spans="1:6" x14ac:dyDescent="0.25">
      <c r="A1207" s="49">
        <v>45383</v>
      </c>
      <c r="B1207" s="53" t="s">
        <v>69</v>
      </c>
      <c r="C1207" s="44" t="str">
        <f>VLOOKUP(Таблица1[[#This Row],[ОКВЭД2]],$B$1:$C$79,2,FALSE)</f>
        <v>Производство металлургическое</v>
      </c>
      <c r="D1207" s="54">
        <v>329.3</v>
      </c>
      <c r="E1207" s="54">
        <v>1317.2</v>
      </c>
      <c r="F1207" s="54">
        <v>1.6523990646608393</v>
      </c>
    </row>
    <row r="1208" spans="1:6" x14ac:dyDescent="0.25">
      <c r="A1208" s="49">
        <v>45383</v>
      </c>
      <c r="B1208" s="53" t="s">
        <v>77</v>
      </c>
      <c r="C1208" s="44">
        <f>VLOOKUP(Таблица1[[#This Row],[ОКВЭД2]],$B$1:$C$79,2,FALSE)</f>
        <v>0</v>
      </c>
      <c r="D1208" s="54">
        <v>329.3</v>
      </c>
      <c r="E1208" s="54">
        <v>1317.2</v>
      </c>
      <c r="F1208" s="54">
        <v>60.080277321656631</v>
      </c>
    </row>
    <row r="1209" spans="1:6" x14ac:dyDescent="0.25">
      <c r="A1209" s="49">
        <v>45383</v>
      </c>
      <c r="B1209" s="53" t="s">
        <v>74</v>
      </c>
      <c r="C1209" s="44" t="str">
        <f>VLOOKUP(Таблица1[[#This Row],[ОКВЭД2]],$B$1:$C$79,2,FALSE)</f>
        <v>Производство основных драгоценных металлов и прочих цветных металлов, производство ядерного топлива</v>
      </c>
      <c r="D1209" s="53"/>
      <c r="E1209" s="53"/>
      <c r="F1209" s="53"/>
    </row>
    <row r="1210" spans="1:6" x14ac:dyDescent="0.25">
      <c r="A1210" s="49">
        <v>45383</v>
      </c>
      <c r="B1210" s="53" t="s">
        <v>46</v>
      </c>
      <c r="C1210" s="44" t="str">
        <f>VLOOKUP(Таблица1[[#This Row],[ОКВЭД2]],$B$1:$C$79,2,FALSE)</f>
        <v>Производство готовых металлических изделий, кроме машин и оборудования</v>
      </c>
      <c r="D1210" s="54">
        <v>16572.900000000001</v>
      </c>
      <c r="E1210" s="54">
        <v>66291.600000000006</v>
      </c>
      <c r="F1210" s="54">
        <v>84.086060240138607</v>
      </c>
    </row>
    <row r="1211" spans="1:6" x14ac:dyDescent="0.25">
      <c r="A1211" s="49">
        <v>45383</v>
      </c>
      <c r="B1211" s="53" t="s">
        <v>103</v>
      </c>
      <c r="C1211" s="44">
        <f>VLOOKUP(Таблица1[[#This Row],[ОКВЭД2]],$B$1:$C$79,2,FALSE)</f>
        <v>0</v>
      </c>
      <c r="D1211" s="54">
        <v>6548</v>
      </c>
      <c r="E1211" s="54">
        <v>26192</v>
      </c>
      <c r="F1211" s="54">
        <v>122.48410026187804</v>
      </c>
    </row>
    <row r="1212" spans="1:6" x14ac:dyDescent="0.25">
      <c r="A1212" s="49">
        <v>45383</v>
      </c>
      <c r="B1212" s="53" t="s">
        <v>37</v>
      </c>
      <c r="C1212" s="44">
        <f>VLOOKUP(Таблица1[[#This Row],[ОКВЭД2]],$B$1:$C$79,2,FALSE)</f>
        <v>0</v>
      </c>
      <c r="D1212" s="54">
        <v>10024.9</v>
      </c>
      <c r="E1212" s="54">
        <v>40099.599999999999</v>
      </c>
      <c r="F1212" s="54">
        <v>69.855184055438741</v>
      </c>
    </row>
    <row r="1213" spans="1:6" x14ac:dyDescent="0.25">
      <c r="A1213" s="49">
        <v>45383</v>
      </c>
      <c r="B1213" s="53" t="s">
        <v>97</v>
      </c>
      <c r="C1213" s="44">
        <f>VLOOKUP(Таблица1[[#This Row],[ОКВЭД2]],$B$1:$C$79,2,FALSE)</f>
        <v>0</v>
      </c>
      <c r="D1213" s="53"/>
      <c r="E1213" s="53"/>
      <c r="F1213" s="53"/>
    </row>
    <row r="1214" spans="1:6" x14ac:dyDescent="0.25">
      <c r="A1214" s="49">
        <v>45383</v>
      </c>
      <c r="B1214" s="53" t="s">
        <v>16</v>
      </c>
      <c r="C1214" s="44" t="str">
        <f>VLOOKUP(Таблица1[[#This Row],[ОКВЭД2]],$B$1:$C$79,2,FALSE)</f>
        <v>Производство прочих транспортных средств и оборудования</v>
      </c>
      <c r="D1214" s="54">
        <v>4119.2</v>
      </c>
      <c r="E1214" s="54">
        <v>16476.8</v>
      </c>
      <c r="F1214" s="54">
        <v>101.09706712480059</v>
      </c>
    </row>
    <row r="1215" spans="1:6" x14ac:dyDescent="0.25">
      <c r="A1215" s="49">
        <v>45383</v>
      </c>
      <c r="B1215" s="53" t="s">
        <v>121</v>
      </c>
      <c r="C1215" s="44">
        <f>VLOOKUP(Таблица1[[#This Row],[ОКВЭД2]],$B$1:$C$79,2,FALSE)</f>
        <v>0</v>
      </c>
      <c r="D1215" s="54">
        <v>4119.2</v>
      </c>
      <c r="E1215" s="54">
        <v>16476.8</v>
      </c>
      <c r="F1215" s="54">
        <v>101.09706712480059</v>
      </c>
    </row>
    <row r="1216" spans="1:6" x14ac:dyDescent="0.25">
      <c r="A1216" s="49">
        <v>45383</v>
      </c>
      <c r="B1216" s="53" t="s">
        <v>85</v>
      </c>
      <c r="C1216" s="44" t="str">
        <f>VLOOKUP(Таблица1[[#This Row],[ОКВЭД2]],$B$1:$C$79,2,FALSE)</f>
        <v>Производство мебели</v>
      </c>
      <c r="D1216" s="54">
        <v>19673.599999999999</v>
      </c>
      <c r="E1216" s="54">
        <v>74965.5</v>
      </c>
      <c r="F1216" s="54">
        <v>96.106042211251122</v>
      </c>
    </row>
    <row r="1217" spans="1:6" x14ac:dyDescent="0.25">
      <c r="A1217" s="49">
        <v>45383</v>
      </c>
      <c r="B1217" s="53" t="s">
        <v>24</v>
      </c>
      <c r="C1217" s="44">
        <f>VLOOKUP(Таблица1[[#This Row],[ОКВЭД2]],$B$1:$C$79,2,FALSE)</f>
        <v>0</v>
      </c>
      <c r="D1217" s="54">
        <v>19673.599999999999</v>
      </c>
      <c r="E1217" s="54">
        <v>74965.5</v>
      </c>
      <c r="F1217" s="54">
        <v>96.106042211251122</v>
      </c>
    </row>
    <row r="1218" spans="1:6" x14ac:dyDescent="0.25">
      <c r="A1218" s="49">
        <v>45383</v>
      </c>
      <c r="B1218" s="53" t="s">
        <v>80</v>
      </c>
      <c r="C1218" s="44" t="str">
        <f>VLOOKUP(Таблица1[[#This Row],[ОКВЭД2]],$B$1:$C$79,2,FALSE)</f>
        <v>Ремонт и монтаж машин и оборудования</v>
      </c>
      <c r="D1218" s="54">
        <v>17054.1672</v>
      </c>
      <c r="E1218" s="54">
        <v>64731.416599999997</v>
      </c>
      <c r="F1218" s="54">
        <v>132.75822857711884</v>
      </c>
    </row>
    <row r="1219" spans="1:6" x14ac:dyDescent="0.25">
      <c r="A1219" s="49">
        <v>45383</v>
      </c>
      <c r="B1219" s="53" t="s">
        <v>93</v>
      </c>
      <c r="C1219" s="44">
        <f>VLOOKUP(Таблица1[[#This Row],[ОКВЭД2]],$B$1:$C$79,2,FALSE)</f>
        <v>0</v>
      </c>
      <c r="D1219" s="54">
        <v>17054.1672</v>
      </c>
      <c r="E1219" s="54">
        <v>64731.416599999997</v>
      </c>
      <c r="F1219" s="54">
        <v>132.75822857711884</v>
      </c>
    </row>
    <row r="1220" spans="1:6" x14ac:dyDescent="0.25">
      <c r="A1220" s="49">
        <v>45383</v>
      </c>
      <c r="B1220" s="53" t="s">
        <v>70</v>
      </c>
      <c r="C1220" s="44">
        <f>VLOOKUP(Таблица1[[#This Row],[ОКВЭД2]],$B$1:$C$79,2,FALSE)</f>
        <v>0</v>
      </c>
      <c r="D1220" s="54">
        <v>547145.85699999996</v>
      </c>
      <c r="E1220" s="54">
        <v>2844754.2206000001</v>
      </c>
      <c r="F1220" s="54">
        <v>101.58584219362318</v>
      </c>
    </row>
    <row r="1221" spans="1:6" x14ac:dyDescent="0.25">
      <c r="A1221" s="49">
        <v>45383</v>
      </c>
      <c r="B1221" s="53" t="s">
        <v>75</v>
      </c>
      <c r="C1221" s="44" t="str">
        <f>VLOOKUP(Таблица1[[#This Row],[ОКВЭД2]],$B$1:$C$79,2,FALSE)</f>
        <v>Производство, передача и распределение электроэнергии</v>
      </c>
      <c r="D1221" s="54">
        <v>201872.1</v>
      </c>
      <c r="E1221" s="54">
        <v>881100.9</v>
      </c>
      <c r="F1221" s="54">
        <v>104.0619921136893</v>
      </c>
    </row>
    <row r="1222" spans="1:6" x14ac:dyDescent="0.25">
      <c r="A1222" s="49">
        <v>45383</v>
      </c>
      <c r="B1222" s="53" t="s">
        <v>102</v>
      </c>
      <c r="C1222" s="44">
        <f>VLOOKUP(Таблица1[[#This Row],[ОКВЭД2]],$B$1:$C$79,2,FALSE)</f>
        <v>0</v>
      </c>
      <c r="D1222" s="54">
        <v>12978</v>
      </c>
      <c r="E1222" s="54">
        <v>50414</v>
      </c>
      <c r="F1222" s="54">
        <v>97.326203208556151</v>
      </c>
    </row>
    <row r="1223" spans="1:6" x14ac:dyDescent="0.25">
      <c r="A1223" s="49">
        <v>45383</v>
      </c>
      <c r="B1223" s="53" t="s">
        <v>106</v>
      </c>
      <c r="C1223" s="44" t="str">
        <f>VLOOKUP(Таблица1[[#This Row],[ОКВЭД2]],$B$1:$C$79,2,FALSE)</f>
        <v>Производство, передача и распределение пара и горячей воды; кондиционирование воздуха</v>
      </c>
      <c r="D1223" s="54">
        <v>332295.75699999998</v>
      </c>
      <c r="E1223" s="54">
        <v>1913239.3206</v>
      </c>
      <c r="F1223" s="54">
        <v>100.59946496021691</v>
      </c>
    </row>
    <row r="1224" spans="1:6" x14ac:dyDescent="0.25">
      <c r="A1224" s="49">
        <v>45383</v>
      </c>
      <c r="B1224" s="53" t="s">
        <v>60</v>
      </c>
      <c r="C1224" s="44" t="str">
        <f>VLOOKUP(Таблица1[[#This Row],[ОКВЭД2]],$B$1:$C$79,2,FALSE)</f>
        <v>Забор, очистка и распределение воды</v>
      </c>
      <c r="D1224" s="54">
        <v>31836.466799999998</v>
      </c>
      <c r="E1224" s="54">
        <v>142302.5675</v>
      </c>
      <c r="F1224" s="54">
        <v>83.318731642639833</v>
      </c>
    </row>
    <row r="1225" spans="1:6" x14ac:dyDescent="0.25">
      <c r="A1225" s="49">
        <v>45383</v>
      </c>
      <c r="B1225" s="53" t="s">
        <v>98</v>
      </c>
      <c r="C1225" s="44">
        <f>VLOOKUP(Таблица1[[#This Row],[ОКВЭД2]],$B$1:$C$79,2,FALSE)</f>
        <v>0</v>
      </c>
      <c r="D1225" s="54">
        <v>31836.466799999998</v>
      </c>
      <c r="E1225" s="54">
        <v>142302.5675</v>
      </c>
      <c r="F1225" s="54">
        <v>83.318731642639833</v>
      </c>
    </row>
    <row r="1226" spans="1:6" x14ac:dyDescent="0.25">
      <c r="A1226" s="49">
        <v>45383</v>
      </c>
      <c r="B1226" s="53" t="s">
        <v>17</v>
      </c>
      <c r="C1226" s="44" t="str">
        <f>VLOOKUP(Таблица1[[#This Row],[ОКВЭД2]],$B$1:$C$79,2,FALSE)</f>
        <v>Сбор и обработка сточных вод</v>
      </c>
      <c r="D1226" s="54">
        <v>32776.6</v>
      </c>
      <c r="E1226" s="54">
        <v>161135.4</v>
      </c>
      <c r="F1226" s="54">
        <v>100.27918312458462</v>
      </c>
    </row>
    <row r="1227" spans="1:6" x14ac:dyDescent="0.25">
      <c r="A1227" s="49">
        <v>45383</v>
      </c>
      <c r="B1227" s="53" t="s">
        <v>29</v>
      </c>
      <c r="C1227" s="44">
        <f>VLOOKUP(Таблица1[[#This Row],[ОКВЭД2]],$B$1:$C$79,2,FALSE)</f>
        <v>0</v>
      </c>
      <c r="D1227" s="54">
        <v>32776.6</v>
      </c>
      <c r="E1227" s="54">
        <v>161135.4</v>
      </c>
      <c r="F1227" s="54">
        <v>100.27918312458462</v>
      </c>
    </row>
    <row r="1228" spans="1:6" x14ac:dyDescent="0.25">
      <c r="A1228" s="49">
        <v>45383</v>
      </c>
      <c r="B1228" s="53" t="s">
        <v>51</v>
      </c>
      <c r="C1228" s="44" t="str">
        <f>VLOOKUP(Таблица1[[#This Row],[ОКВЭД2]],$B$1:$C$79,2,FALSE)</f>
        <v>Сбор, обработка и утилизация отходов; обработка вторичного сырья</v>
      </c>
      <c r="D1228" s="54">
        <v>23374</v>
      </c>
      <c r="E1228" s="54">
        <v>91033.9</v>
      </c>
      <c r="F1228" s="54">
        <v>90.161586649169294</v>
      </c>
    </row>
    <row r="1229" spans="1:6" x14ac:dyDescent="0.25">
      <c r="A1229" s="49">
        <v>45383</v>
      </c>
      <c r="B1229" s="53" t="s">
        <v>34</v>
      </c>
      <c r="C1229" s="44">
        <f>VLOOKUP(Таблица1[[#This Row],[ОКВЭД2]],$B$1:$C$79,2,FALSE)</f>
        <v>0</v>
      </c>
      <c r="D1229" s="54">
        <v>17898.2</v>
      </c>
      <c r="E1229" s="54">
        <v>71592.800000000003</v>
      </c>
      <c r="F1229" s="54">
        <v>108.22338585819497</v>
      </c>
    </row>
    <row r="1230" spans="1:6" x14ac:dyDescent="0.25">
      <c r="A1230" s="49">
        <v>45383</v>
      </c>
      <c r="B1230" s="53" t="s">
        <v>30</v>
      </c>
      <c r="C1230" s="44">
        <f>VLOOKUP(Таблица1[[#This Row],[ОКВЭД2]],$B$1:$C$79,2,FALSE)</f>
        <v>0</v>
      </c>
      <c r="D1230" s="54">
        <v>2868.8</v>
      </c>
      <c r="E1230" s="54">
        <v>11065.4</v>
      </c>
      <c r="F1230" s="54">
        <v>36.786936039920612</v>
      </c>
    </row>
    <row r="1231" spans="1:6" x14ac:dyDescent="0.25">
      <c r="A1231" s="49">
        <v>45383</v>
      </c>
      <c r="B1231" s="53" t="s">
        <v>44</v>
      </c>
      <c r="C1231" s="44">
        <f>VLOOKUP(Таблица1[[#This Row],[ОКВЭД2]],$B$1:$C$79,2,FALSE)</f>
        <v>0</v>
      </c>
      <c r="D1231" s="54">
        <v>2607</v>
      </c>
      <c r="E1231" s="54">
        <v>8375.7000000000007</v>
      </c>
      <c r="F1231" s="54">
        <v>176.88912354804646</v>
      </c>
    </row>
    <row r="1232" spans="1:6" x14ac:dyDescent="0.25">
      <c r="A1232" s="49">
        <v>45383</v>
      </c>
      <c r="B1232" s="53" t="s">
        <v>15</v>
      </c>
      <c r="C1232" s="44" t="str">
        <f>VLOOKUP(Таблица1[[#This Row],[ОКВЭД2]],$B$1:$C$79,2,FALSE)</f>
        <v>Добыча полезных ископаемых</v>
      </c>
      <c r="D1232" s="54">
        <v>1708909.389</v>
      </c>
      <c r="E1232" s="54">
        <v>8247384.7264</v>
      </c>
      <c r="F1232" s="54">
        <v>99.030468477549647</v>
      </c>
    </row>
    <row r="1233" spans="1:6" x14ac:dyDescent="0.25">
      <c r="A1233" s="49">
        <v>45383</v>
      </c>
      <c r="B1233" s="53" t="s">
        <v>25</v>
      </c>
      <c r="C1233" s="44" t="str">
        <f>VLOOKUP(Таблица1[[#This Row],[ОКВЭД2]],$B$1:$C$79,2,FALSE)</f>
        <v>Обрабатывающие производства</v>
      </c>
      <c r="D1233" s="54">
        <v>418662.38</v>
      </c>
      <c r="E1233" s="54">
        <v>1458206.5112999999</v>
      </c>
      <c r="F1233" s="54">
        <v>137.34090613542821</v>
      </c>
    </row>
    <row r="1234" spans="1:6" x14ac:dyDescent="0.25">
      <c r="A1234" s="49">
        <v>45383</v>
      </c>
      <c r="B1234" s="53" t="s">
        <v>79</v>
      </c>
      <c r="C1234" s="44" t="str">
        <f>VLOOKUP(Таблица1[[#This Row],[ОКВЭД2]],$B$1:$C$79,2,FALSE)</f>
        <v>Обеспечение электрическое энергией, газом и паром; кондиционирование воздуха</v>
      </c>
      <c r="D1234" s="54">
        <v>547145.85699999996</v>
      </c>
      <c r="E1234" s="54">
        <v>2844754.2206000001</v>
      </c>
      <c r="F1234" s="54">
        <v>101.58584219362318</v>
      </c>
    </row>
    <row r="1235" spans="1:6" x14ac:dyDescent="0.25">
      <c r="A1235" s="49">
        <v>45383</v>
      </c>
      <c r="B1235" s="53" t="s">
        <v>10</v>
      </c>
      <c r="C1235" s="44" t="str">
        <f>VLOOKUP(Таблица1[[#This Row],[ОКВЭД2]],$B$1:$C$79,2,FALSE)</f>
        <v>Водоснабжение; водоотведение, организация сбора и утилизации отходов, деятельность по ликвидации загрязнений</v>
      </c>
      <c r="D1235" s="54">
        <v>87987.066800000001</v>
      </c>
      <c r="E1235" s="54">
        <v>394471.86749999999</v>
      </c>
      <c r="F1235" s="54">
        <v>91.218483786707537</v>
      </c>
    </row>
    <row r="1236" spans="1:6" x14ac:dyDescent="0.25">
      <c r="A1236" s="49">
        <v>45414</v>
      </c>
      <c r="B1236" s="53" t="s">
        <v>99</v>
      </c>
      <c r="C1236" s="44" t="str">
        <f>VLOOKUP(Таблица1[[#This Row],[ОКВЭД2]],$B$1:$C$79,2,FALSE)</f>
        <v>Добыча угля</v>
      </c>
      <c r="D1236" s="53"/>
      <c r="E1236" s="53"/>
      <c r="F1236" s="53"/>
    </row>
    <row r="1237" spans="1:6" x14ac:dyDescent="0.25">
      <c r="A1237" s="49">
        <v>45414</v>
      </c>
      <c r="B1237" s="53" t="s">
        <v>66</v>
      </c>
      <c r="C1237" s="44">
        <f>VLOOKUP(Таблица1[[#This Row],[ОКВЭД2]],$B$1:$C$79,2,FALSE)</f>
        <v>0</v>
      </c>
      <c r="D1237" s="53"/>
      <c r="E1237" s="53"/>
      <c r="F1237" s="53"/>
    </row>
    <row r="1238" spans="1:6" x14ac:dyDescent="0.25">
      <c r="A1238" s="49">
        <v>45414</v>
      </c>
      <c r="B1238" s="53" t="s">
        <v>35</v>
      </c>
      <c r="C1238" s="44" t="str">
        <f>VLOOKUP(Таблица1[[#This Row],[ОКВЭД2]],$B$1:$C$79,2,FALSE)</f>
        <v>Добыча металлических руд</v>
      </c>
      <c r="D1238" s="54">
        <v>1485474</v>
      </c>
      <c r="E1238" s="54">
        <v>8967365</v>
      </c>
      <c r="F1238" s="54">
        <v>98.02192333353581</v>
      </c>
    </row>
    <row r="1239" spans="1:6" x14ac:dyDescent="0.25">
      <c r="A1239" s="49">
        <v>45414</v>
      </c>
      <c r="B1239" s="53" t="s">
        <v>129</v>
      </c>
      <c r="C1239" s="44">
        <f>VLOOKUP(Таблица1[[#This Row],[ОКВЭД2]],$B$1:$C$79,2,FALSE)</f>
        <v>0</v>
      </c>
      <c r="D1239" s="54">
        <v>1483452</v>
      </c>
      <c r="E1239" s="54">
        <v>8965343</v>
      </c>
      <c r="F1239" s="54">
        <v>98.021484962669078</v>
      </c>
    </row>
    <row r="1240" spans="1:6" x14ac:dyDescent="0.25">
      <c r="A1240" s="49">
        <v>45414</v>
      </c>
      <c r="B1240" s="53" t="s">
        <v>63</v>
      </c>
      <c r="C1240" s="44">
        <f>VLOOKUP(Таблица1[[#This Row],[ОКВЭД2]],$B$1:$C$79,2,FALSE)</f>
        <v>0</v>
      </c>
      <c r="D1240" s="54">
        <v>2022</v>
      </c>
      <c r="E1240" s="54">
        <v>2022</v>
      </c>
      <c r="F1240" s="54">
        <v>100.00494584301894</v>
      </c>
    </row>
    <row r="1241" spans="1:6" x14ac:dyDescent="0.25">
      <c r="A1241" s="49">
        <v>45414</v>
      </c>
      <c r="B1241" s="53" t="s">
        <v>56</v>
      </c>
      <c r="C1241" s="44" t="str">
        <f>VLOOKUP(Таблица1[[#This Row],[ОКВЭД2]],$B$1:$C$79,2,FALSE)</f>
        <v>Добыча прочих полезных ископаемых</v>
      </c>
      <c r="D1241" s="54">
        <v>278073.58649999998</v>
      </c>
      <c r="E1241" s="54">
        <v>1043567.3129</v>
      </c>
      <c r="F1241" s="54">
        <v>121.99854086063343</v>
      </c>
    </row>
    <row r="1242" spans="1:6" x14ac:dyDescent="0.25">
      <c r="A1242" s="49">
        <v>45414</v>
      </c>
      <c r="B1242" s="53" t="s">
        <v>18</v>
      </c>
      <c r="C1242" s="44">
        <f>VLOOKUP(Таблица1[[#This Row],[ОКВЭД2]],$B$1:$C$79,2,FALSE)</f>
        <v>0</v>
      </c>
      <c r="D1242" s="54">
        <v>109066.5865</v>
      </c>
      <c r="E1242" s="54">
        <v>343005.31290000002</v>
      </c>
      <c r="F1242" s="54">
        <v>167.40357403339624</v>
      </c>
    </row>
    <row r="1243" spans="1:6" x14ac:dyDescent="0.25">
      <c r="A1243" s="49">
        <v>45414</v>
      </c>
      <c r="B1243" s="53" t="s">
        <v>862</v>
      </c>
      <c r="C1243" s="44">
        <f>VLOOKUP(Таблица1[[#This Row],[ОКВЭД2]],$B$1:$C$79,2,FALSE)</f>
        <v>0</v>
      </c>
      <c r="D1243" s="54">
        <v>169007</v>
      </c>
      <c r="E1243" s="54">
        <v>700562</v>
      </c>
      <c r="F1243" s="54">
        <v>107.69658381372929</v>
      </c>
    </row>
    <row r="1244" spans="1:6" x14ac:dyDescent="0.25">
      <c r="A1244" s="49">
        <v>45414</v>
      </c>
      <c r="B1244" s="53" t="s">
        <v>20</v>
      </c>
      <c r="C1244" s="44" t="str">
        <f>VLOOKUP(Таблица1[[#This Row],[ОКВЭД2]],$B$1:$C$79,2,FALSE)</f>
        <v>Производство пищевых продуктов</v>
      </c>
      <c r="D1244" s="54">
        <v>43776.174200000001</v>
      </c>
      <c r="E1244" s="54">
        <v>200207.6293</v>
      </c>
      <c r="F1244" s="54">
        <v>118.0941407795127</v>
      </c>
    </row>
    <row r="1245" spans="1:6" x14ac:dyDescent="0.25">
      <c r="A1245" s="49">
        <v>45414</v>
      </c>
      <c r="B1245" s="53" t="s">
        <v>71</v>
      </c>
      <c r="C1245" s="44" t="str">
        <f>VLOOKUP(Таблица1[[#This Row],[ОКВЭД2]],$B$1:$C$79,2,FALSE)</f>
        <v>Переработка и консервирование мяса и мясной пищевой продукции</v>
      </c>
      <c r="D1245" s="54">
        <v>10584</v>
      </c>
      <c r="E1245" s="54">
        <v>50368</v>
      </c>
      <c r="F1245" s="54">
        <v>119.96665475765154</v>
      </c>
    </row>
    <row r="1246" spans="1:6" x14ac:dyDescent="0.25">
      <c r="A1246" s="49">
        <v>45414</v>
      </c>
      <c r="B1246" s="53" t="s">
        <v>5</v>
      </c>
      <c r="C1246" s="44" t="str">
        <f>VLOOKUP(Таблица1[[#This Row],[ОКВЭД2]],$B$1:$C$79,2,FALSE)</f>
        <v>Переработка и консервирование рыбы, ракообразных и моллюсков</v>
      </c>
      <c r="D1246" s="54">
        <v>149</v>
      </c>
      <c r="E1246" s="54">
        <v>3791.125</v>
      </c>
      <c r="F1246" s="54">
        <v>180.60759517792192</v>
      </c>
    </row>
    <row r="1247" spans="1:6" x14ac:dyDescent="0.25">
      <c r="A1247" s="49">
        <v>45414</v>
      </c>
      <c r="B1247" s="53" t="s">
        <v>47</v>
      </c>
      <c r="C1247" s="44">
        <f>VLOOKUP(Таблица1[[#This Row],[ОКВЭД2]],$B$1:$C$79,2,FALSE)</f>
        <v>0</v>
      </c>
      <c r="D1247" s="54">
        <v>274.8</v>
      </c>
      <c r="E1247" s="54">
        <v>726.6</v>
      </c>
      <c r="F1247" s="54">
        <v>106.13496932515338</v>
      </c>
    </row>
    <row r="1248" spans="1:6" x14ac:dyDescent="0.25">
      <c r="A1248" s="49">
        <v>45414</v>
      </c>
      <c r="B1248" s="53" t="s">
        <v>109</v>
      </c>
      <c r="C1248" s="44">
        <f>VLOOKUP(Таблица1[[#This Row],[ОКВЭД2]],$B$1:$C$79,2,FALSE)</f>
        <v>0</v>
      </c>
      <c r="D1248" s="54">
        <v>7185.4</v>
      </c>
      <c r="E1248" s="54">
        <v>33314.199999999997</v>
      </c>
      <c r="F1248" s="54">
        <v>102.80002962341237</v>
      </c>
    </row>
    <row r="1249" spans="1:6" x14ac:dyDescent="0.25">
      <c r="A1249" s="49">
        <v>45414</v>
      </c>
      <c r="B1249" s="53" t="s">
        <v>40</v>
      </c>
      <c r="C1249" s="44" t="str">
        <f>VLOOKUP(Таблица1[[#This Row],[ОКВЭД2]],$B$1:$C$79,2,FALSE)</f>
        <v>Производство молочной продукции</v>
      </c>
      <c r="D1249" s="54">
        <v>1073.655</v>
      </c>
      <c r="E1249" s="54">
        <v>5206.9750000000004</v>
      </c>
      <c r="F1249" s="54">
        <v>122.49454864882478</v>
      </c>
    </row>
    <row r="1250" spans="1:6" x14ac:dyDescent="0.25">
      <c r="A1250" s="49">
        <v>45414</v>
      </c>
      <c r="B1250" s="53" t="s">
        <v>100</v>
      </c>
      <c r="C1250" s="44">
        <f>VLOOKUP(Таблица1[[#This Row],[ОКВЭД2]],$B$1:$C$79,2,FALSE)</f>
        <v>0</v>
      </c>
      <c r="D1250" s="54">
        <v>385.1</v>
      </c>
      <c r="E1250" s="54">
        <v>1530.3</v>
      </c>
      <c r="F1250" s="54">
        <v>200.33906958781444</v>
      </c>
    </row>
    <row r="1251" spans="1:6" x14ac:dyDescent="0.25">
      <c r="A1251" s="49">
        <v>45414</v>
      </c>
      <c r="B1251" s="53" t="s">
        <v>12</v>
      </c>
      <c r="C1251" s="44" t="str">
        <f>VLOOKUP(Таблица1[[#This Row],[ОКВЭД2]],$B$1:$C$79,2,FALSE)</f>
        <v>Производство хлебобулочных и мучных кондитерских изделий</v>
      </c>
      <c r="D1251" s="54">
        <v>12180.8262</v>
      </c>
      <c r="E1251" s="54">
        <v>54296.961300000003</v>
      </c>
      <c r="F1251" s="54">
        <v>108.17103615515019</v>
      </c>
    </row>
    <row r="1252" spans="1:6" x14ac:dyDescent="0.25">
      <c r="A1252" s="49">
        <v>45414</v>
      </c>
      <c r="B1252" s="53" t="s">
        <v>55</v>
      </c>
      <c r="C1252" s="44" t="str">
        <f>VLOOKUP(Таблица1[[#This Row],[ОКВЭД2]],$B$1:$C$79,2,FALSE)</f>
        <v>Производство прочих пищевых продуктов</v>
      </c>
      <c r="D1252" s="54">
        <v>11943.393</v>
      </c>
      <c r="E1252" s="54">
        <v>50973.468000000001</v>
      </c>
      <c r="F1252" s="54">
        <v>137.22233283044065</v>
      </c>
    </row>
    <row r="1253" spans="1:6" x14ac:dyDescent="0.25">
      <c r="A1253" s="49">
        <v>45414</v>
      </c>
      <c r="B1253" s="53" t="s">
        <v>114</v>
      </c>
      <c r="C1253" s="44" t="str">
        <f>VLOOKUP(Таблица1[[#This Row],[ОКВЭД2]],$B$1:$C$79,2,FALSE)</f>
        <v>Всего по обследуемым видам экономической деятельности *</v>
      </c>
      <c r="D1253" s="54">
        <v>2873419.7222000002</v>
      </c>
      <c r="E1253" s="54">
        <v>15818237.048</v>
      </c>
      <c r="F1253" s="54">
        <v>104.09770886051476</v>
      </c>
    </row>
    <row r="1254" spans="1:6" x14ac:dyDescent="0.25">
      <c r="A1254" s="49">
        <v>45414</v>
      </c>
      <c r="B1254" s="53" t="s">
        <v>65</v>
      </c>
      <c r="C1254" s="44">
        <f>VLOOKUP(Таблица1[[#This Row],[ОКВЭД2]],$B$1:$C$79,2,FALSE)</f>
        <v>0</v>
      </c>
      <c r="D1254" s="54">
        <v>2411800.7768000001</v>
      </c>
      <c r="E1254" s="54">
        <v>12117392.0145</v>
      </c>
      <c r="F1254" s="54">
        <v>105.83377264171693</v>
      </c>
    </row>
    <row r="1255" spans="1:6" x14ac:dyDescent="0.25">
      <c r="A1255" s="49">
        <v>45414</v>
      </c>
      <c r="B1255" s="53" t="s">
        <v>107</v>
      </c>
      <c r="C1255" s="44" t="str">
        <f>VLOOKUP(Таблица1[[#This Row],[ОКВЭД2]],$B$1:$C$79,2,FALSE)</f>
        <v>Производство текстильных изделий</v>
      </c>
      <c r="D1255" s="54">
        <v>248</v>
      </c>
      <c r="E1255" s="54">
        <v>252.5</v>
      </c>
      <c r="F1255" s="54">
        <v>39.477798624140085</v>
      </c>
    </row>
    <row r="1256" spans="1:6" x14ac:dyDescent="0.25">
      <c r="A1256" s="49">
        <v>45414</v>
      </c>
      <c r="B1256" s="53" t="s">
        <v>64</v>
      </c>
      <c r="C1256" s="44">
        <f>VLOOKUP(Таблица1[[#This Row],[ОКВЭД2]],$B$1:$C$79,2,FALSE)</f>
        <v>0</v>
      </c>
      <c r="D1256" s="54">
        <v>248</v>
      </c>
      <c r="E1256" s="54">
        <v>252.5</v>
      </c>
      <c r="F1256" s="54">
        <v>39.477798624140085</v>
      </c>
    </row>
    <row r="1257" spans="1:6" x14ac:dyDescent="0.25">
      <c r="A1257" s="49">
        <v>45414</v>
      </c>
      <c r="B1257" s="53" t="s">
        <v>45</v>
      </c>
      <c r="C1257" s="44">
        <f>VLOOKUP(Таблица1[[#This Row],[ОКВЭД2]],$B$1:$C$79,2,FALSE)</f>
        <v>0</v>
      </c>
      <c r="D1257" s="54">
        <v>2873419.7222000002</v>
      </c>
      <c r="E1257" s="54">
        <v>15818237.048</v>
      </c>
      <c r="F1257" s="54">
        <v>104.09770886051476</v>
      </c>
    </row>
    <row r="1258" spans="1:6" x14ac:dyDescent="0.25">
      <c r="A1258" s="49">
        <v>45414</v>
      </c>
      <c r="B1258" s="53" t="s">
        <v>59</v>
      </c>
      <c r="C1258" s="44" t="str">
        <f>VLOOKUP(Таблица1[[#This Row],[ОКВЭД2]],$B$1:$C$79,2,FALSE)</f>
        <v>Производство одежды</v>
      </c>
      <c r="D1258" s="54">
        <v>13365.2</v>
      </c>
      <c r="E1258" s="54">
        <v>65380.1</v>
      </c>
      <c r="F1258" s="54">
        <v>119.37439702601694</v>
      </c>
    </row>
    <row r="1259" spans="1:6" x14ac:dyDescent="0.25">
      <c r="A1259" s="49">
        <v>45414</v>
      </c>
      <c r="B1259" s="53" t="s">
        <v>81</v>
      </c>
      <c r="C1259" s="44">
        <f>VLOOKUP(Таблица1[[#This Row],[ОКВЭД2]],$B$1:$C$79,2,FALSE)</f>
        <v>0</v>
      </c>
      <c r="D1259" s="54">
        <v>12384.2</v>
      </c>
      <c r="E1259" s="54">
        <v>60495.4</v>
      </c>
      <c r="F1259" s="54">
        <v>219.39810367887586</v>
      </c>
    </row>
    <row r="1260" spans="1:6" x14ac:dyDescent="0.25">
      <c r="A1260" s="49">
        <v>45414</v>
      </c>
      <c r="B1260" s="53" t="s">
        <v>27</v>
      </c>
      <c r="C1260" s="44">
        <f>VLOOKUP(Таблица1[[#This Row],[ОКВЭД2]],$B$1:$C$79,2,FALSE)</f>
        <v>0</v>
      </c>
      <c r="D1260" s="54">
        <v>981</v>
      </c>
      <c r="E1260" s="54">
        <v>4884.7</v>
      </c>
      <c r="F1260" s="54">
        <v>17.961361396696525</v>
      </c>
    </row>
    <row r="1261" spans="1:6" x14ac:dyDescent="0.25">
      <c r="A1261" s="49">
        <v>45414</v>
      </c>
      <c r="B1261" s="53" t="s">
        <v>119</v>
      </c>
      <c r="C1261" s="44" t="str">
        <f>VLOOKUP(Таблица1[[#This Row],[ОКВЭД2]],$B$1:$C$79,2,FALSE)</f>
        <v>Производство кожи и изделий из кожи</v>
      </c>
      <c r="D1261" s="54">
        <v>2718.5</v>
      </c>
      <c r="E1261" s="54">
        <v>13762.5</v>
      </c>
      <c r="F1261" s="54">
        <v>86.269581079302199</v>
      </c>
    </row>
    <row r="1262" spans="1:6" x14ac:dyDescent="0.25">
      <c r="A1262" s="49">
        <v>45414</v>
      </c>
      <c r="B1262" s="53" t="s">
        <v>1780</v>
      </c>
      <c r="C1262" s="44">
        <f>VLOOKUP(Таблица1[[#This Row],[ОКВЭД2]],$B$1:$C$79,2,FALSE)</f>
        <v>0</v>
      </c>
      <c r="D1262" s="54">
        <v>2718.5</v>
      </c>
      <c r="E1262" s="54">
        <v>13762.5</v>
      </c>
      <c r="F1262" s="54">
        <v>86.269581079302199</v>
      </c>
    </row>
    <row r="1263" spans="1:6" x14ac:dyDescent="0.25">
      <c r="A1263" s="49">
        <v>45414</v>
      </c>
      <c r="B1263" s="53" t="s">
        <v>94</v>
      </c>
      <c r="C1263" s="44" t="str">
        <f>VLOOKUP(Таблица1[[#This Row],[ОКВЭД2]],$B$1:$C$79,2,FALSE)</f>
        <v>Обработка древесины и производство изделий из дерева и пробки, кроме мебели, производство изделий из соломки и материалов для плетения</v>
      </c>
      <c r="D1263" s="54">
        <v>39944.771999999997</v>
      </c>
      <c r="E1263" s="54">
        <v>446325.38760000002</v>
      </c>
      <c r="F1263" s="54">
        <v>172.99205238167124</v>
      </c>
    </row>
    <row r="1264" spans="1:6" x14ac:dyDescent="0.25">
      <c r="A1264" s="49">
        <v>45414</v>
      </c>
      <c r="B1264" s="53" t="s">
        <v>101</v>
      </c>
      <c r="C1264" s="44">
        <f>VLOOKUP(Таблица1[[#This Row],[ОКВЭД2]],$B$1:$C$79,2,FALSE)</f>
        <v>0</v>
      </c>
      <c r="D1264" s="54">
        <v>34022.072</v>
      </c>
      <c r="E1264" s="54">
        <v>411407.33760000003</v>
      </c>
      <c r="F1264" s="54">
        <v>186.77589910936317</v>
      </c>
    </row>
    <row r="1265" spans="1:6" x14ac:dyDescent="0.25">
      <c r="A1265" s="49">
        <v>45414</v>
      </c>
      <c r="B1265" s="53" t="s">
        <v>104</v>
      </c>
      <c r="C1265" s="44">
        <f>VLOOKUP(Таблица1[[#This Row],[ОКВЭД2]],$B$1:$C$79,2,FALSE)</f>
        <v>0</v>
      </c>
      <c r="D1265" s="54">
        <v>5922.7</v>
      </c>
      <c r="E1265" s="54">
        <v>34918.050000000003</v>
      </c>
      <c r="F1265" s="54">
        <v>92.533656068045744</v>
      </c>
    </row>
    <row r="1266" spans="1:6" x14ac:dyDescent="0.25">
      <c r="A1266" s="49">
        <v>45414</v>
      </c>
      <c r="B1266" s="53" t="s">
        <v>54</v>
      </c>
      <c r="C1266" s="44" t="e">
        <f>VLOOKUP(Таблица1[[#This Row],[ОКВЭД2]],$B$1:$C$79,2,FALSE)</f>
        <v>#N/A</v>
      </c>
      <c r="D1266" s="54">
        <v>6415.1</v>
      </c>
      <c r="E1266" s="54">
        <v>29742.7</v>
      </c>
      <c r="F1266" s="54">
        <v>5770.799379123011</v>
      </c>
    </row>
    <row r="1267" spans="1:6" x14ac:dyDescent="0.25">
      <c r="A1267" s="49">
        <v>45414</v>
      </c>
      <c r="B1267" s="53" t="s">
        <v>96</v>
      </c>
      <c r="C1267" s="44" t="e">
        <f>VLOOKUP(Таблица1[[#This Row],[ОКВЭД2]],$B$1:$C$79,2,FALSE)</f>
        <v>#N/A</v>
      </c>
      <c r="D1267" s="54">
        <v>6415.1</v>
      </c>
      <c r="E1267" s="54">
        <v>29742.7</v>
      </c>
      <c r="F1267" s="54">
        <v>5770.799379123011</v>
      </c>
    </row>
    <row r="1268" spans="1:6" x14ac:dyDescent="0.25">
      <c r="A1268" s="49">
        <v>45414</v>
      </c>
      <c r="B1268" s="53" t="s">
        <v>76</v>
      </c>
      <c r="C1268" s="44" t="str">
        <f>VLOOKUP(Таблица1[[#This Row],[ОКВЭД2]],$B$1:$C$79,2,FALSE)</f>
        <v>Деятельность полиграфическая и копирование носителей информации</v>
      </c>
      <c r="D1268" s="54">
        <v>1351.2950000000001</v>
      </c>
      <c r="E1268" s="54">
        <v>6975.1189999999997</v>
      </c>
      <c r="F1268" s="54">
        <v>133.52276077248999</v>
      </c>
    </row>
    <row r="1269" spans="1:6" x14ac:dyDescent="0.25">
      <c r="A1269" s="49">
        <v>45414</v>
      </c>
      <c r="B1269" s="53" t="s">
        <v>72</v>
      </c>
      <c r="C1269" s="44">
        <f>VLOOKUP(Таблица1[[#This Row],[ОКВЭД2]],$B$1:$C$79,2,FALSE)</f>
        <v>0</v>
      </c>
      <c r="D1269" s="54">
        <v>1351.2950000000001</v>
      </c>
      <c r="E1269" s="54">
        <v>6975.1189999999997</v>
      </c>
      <c r="F1269" s="54">
        <v>133.52276077248999</v>
      </c>
    </row>
    <row r="1270" spans="1:6" x14ac:dyDescent="0.25">
      <c r="A1270" s="49">
        <v>45414</v>
      </c>
      <c r="B1270" s="53" t="s">
        <v>50</v>
      </c>
      <c r="C1270" s="44" t="str">
        <f>VLOOKUP(Таблица1[[#This Row],[ОКВЭД2]],$B$1:$C$79,2,FALSE)</f>
        <v>Производство химических веществ и химических продуктов</v>
      </c>
      <c r="D1270" s="54">
        <v>56216</v>
      </c>
      <c r="E1270" s="54">
        <v>270485.2</v>
      </c>
      <c r="F1270" s="54">
        <v>508.71482763873814</v>
      </c>
    </row>
    <row r="1271" spans="1:6" x14ac:dyDescent="0.25">
      <c r="A1271" s="49">
        <v>45414</v>
      </c>
      <c r="B1271" s="53" t="s">
        <v>110</v>
      </c>
      <c r="C1271" s="44">
        <f>VLOOKUP(Таблица1[[#This Row],[ОКВЭД2]],$B$1:$C$79,2,FALSE)</f>
        <v>0</v>
      </c>
      <c r="D1271" s="54">
        <v>56216</v>
      </c>
      <c r="E1271" s="54">
        <v>270485.2</v>
      </c>
      <c r="F1271" s="54">
        <v>508.71482763873814</v>
      </c>
    </row>
    <row r="1272" spans="1:6" x14ac:dyDescent="0.25">
      <c r="A1272" s="49">
        <v>45414</v>
      </c>
      <c r="B1272" s="53" t="s">
        <v>89</v>
      </c>
      <c r="C1272" s="44" t="str">
        <f>VLOOKUP(Таблица1[[#This Row],[ОКВЭД2]],$B$1:$C$79,2,FALSE)</f>
        <v>Производство лекарственных средств и материалов, применяемых в медицинских целях</v>
      </c>
      <c r="D1272" s="53"/>
      <c r="E1272" s="53"/>
      <c r="F1272" s="53"/>
    </row>
    <row r="1273" spans="1:6" x14ac:dyDescent="0.25">
      <c r="A1273" s="49">
        <v>45414</v>
      </c>
      <c r="B1273" s="53" t="s">
        <v>28</v>
      </c>
      <c r="C1273" s="44">
        <f>VLOOKUP(Таблица1[[#This Row],[ОКВЭД2]],$B$1:$C$79,2,FALSE)</f>
        <v>0</v>
      </c>
      <c r="D1273" s="53"/>
      <c r="E1273" s="53"/>
      <c r="F1273" s="53"/>
    </row>
    <row r="1274" spans="1:6" x14ac:dyDescent="0.25">
      <c r="A1274" s="49">
        <v>45414</v>
      </c>
      <c r="B1274" s="53" t="s">
        <v>39</v>
      </c>
      <c r="C1274" s="44" t="str">
        <f>VLOOKUP(Таблица1[[#This Row],[ОКВЭД2]],$B$1:$C$79,2,FALSE)</f>
        <v>Производство резиновых и пластмассовых изделий</v>
      </c>
      <c r="D1274" s="54">
        <v>17296.400000000001</v>
      </c>
      <c r="E1274" s="54">
        <v>82735.5</v>
      </c>
      <c r="F1274" s="54">
        <v>117.69471397661626</v>
      </c>
    </row>
    <row r="1275" spans="1:6" x14ac:dyDescent="0.25">
      <c r="A1275" s="49">
        <v>45414</v>
      </c>
      <c r="B1275" s="53" t="s">
        <v>42</v>
      </c>
      <c r="C1275" s="44">
        <f>VLOOKUP(Таблица1[[#This Row],[ОКВЭД2]],$B$1:$C$79,2,FALSE)</f>
        <v>0</v>
      </c>
      <c r="D1275" s="54">
        <v>17296.400000000001</v>
      </c>
      <c r="E1275" s="54">
        <v>82735.5</v>
      </c>
      <c r="F1275" s="54">
        <v>117.69471397661626</v>
      </c>
    </row>
    <row r="1276" spans="1:6" x14ac:dyDescent="0.25">
      <c r="A1276" s="49">
        <v>45414</v>
      </c>
      <c r="B1276" s="53" t="s">
        <v>26</v>
      </c>
      <c r="C1276" s="44" t="str">
        <f>VLOOKUP(Таблица1[[#This Row],[ОКВЭД2]],$B$1:$C$79,2,FALSE)</f>
        <v>Производство прочей неметаллической минеральной продукции</v>
      </c>
      <c r="D1276" s="54">
        <v>171855.7</v>
      </c>
      <c r="E1276" s="54">
        <v>471744.5</v>
      </c>
      <c r="F1276" s="54">
        <v>121.66717044898868</v>
      </c>
    </row>
    <row r="1277" spans="1:6" x14ac:dyDescent="0.25">
      <c r="A1277" s="49">
        <v>45414</v>
      </c>
      <c r="B1277" s="53" t="s">
        <v>13</v>
      </c>
      <c r="C1277" s="44" t="e">
        <f>VLOOKUP(Таблица1[[#This Row],[ОКВЭД2]],$B$1:$C$79,2,FALSE)</f>
        <v>#N/A</v>
      </c>
      <c r="D1277" s="54">
        <v>7362.7</v>
      </c>
      <c r="E1277" s="54">
        <v>7362.7</v>
      </c>
      <c r="F1277" s="53"/>
    </row>
    <row r="1278" spans="1:6" x14ac:dyDescent="0.25">
      <c r="A1278" s="49">
        <v>45414</v>
      </c>
      <c r="B1278" s="53" t="s">
        <v>57</v>
      </c>
      <c r="C1278" s="44">
        <f>VLOOKUP(Таблица1[[#This Row],[ОКВЭД2]],$B$1:$C$79,2,FALSE)</f>
        <v>0</v>
      </c>
      <c r="D1278" s="54">
        <v>152928.1</v>
      </c>
      <c r="E1278" s="54">
        <v>400589.9</v>
      </c>
      <c r="F1278" s="54">
        <v>121.16213935509629</v>
      </c>
    </row>
    <row r="1279" spans="1:6" x14ac:dyDescent="0.25">
      <c r="A1279" s="49">
        <v>45414</v>
      </c>
      <c r="B1279" s="53" t="s">
        <v>111</v>
      </c>
      <c r="C1279" s="44">
        <f>VLOOKUP(Таблица1[[#This Row],[ОКВЭД2]],$B$1:$C$79,2,FALSE)</f>
        <v>0</v>
      </c>
      <c r="D1279" s="54">
        <v>11564.9</v>
      </c>
      <c r="E1279" s="54">
        <v>63791.9</v>
      </c>
      <c r="F1279" s="54">
        <v>111.69887901720521</v>
      </c>
    </row>
    <row r="1280" spans="1:6" x14ac:dyDescent="0.25">
      <c r="A1280" s="49">
        <v>45414</v>
      </c>
      <c r="B1280" s="53" t="s">
        <v>69</v>
      </c>
      <c r="C1280" s="44" t="str">
        <f>VLOOKUP(Таблица1[[#This Row],[ОКВЭД2]],$B$1:$C$79,2,FALSE)</f>
        <v>Производство металлургическое</v>
      </c>
      <c r="D1280" s="54">
        <v>214093.2</v>
      </c>
      <c r="E1280" s="54">
        <v>215410.4</v>
      </c>
      <c r="F1280" s="54">
        <v>140.94384633805785</v>
      </c>
    </row>
    <row r="1281" spans="1:6" x14ac:dyDescent="0.25">
      <c r="A1281" s="49">
        <v>45414</v>
      </c>
      <c r="B1281" s="53" t="s">
        <v>77</v>
      </c>
      <c r="C1281" s="44">
        <f>VLOOKUP(Таблица1[[#This Row],[ОКВЭД2]],$B$1:$C$79,2,FALSE)</f>
        <v>0</v>
      </c>
      <c r="D1281" s="54">
        <v>351.4</v>
      </c>
      <c r="E1281" s="54">
        <v>1668.6</v>
      </c>
      <c r="F1281" s="54">
        <v>66.169647460046789</v>
      </c>
    </row>
    <row r="1282" spans="1:6" x14ac:dyDescent="0.25">
      <c r="A1282" s="49">
        <v>45414</v>
      </c>
      <c r="B1282" s="53" t="s">
        <v>74</v>
      </c>
      <c r="C1282" s="44" t="str">
        <f>VLOOKUP(Таблица1[[#This Row],[ОКВЭД2]],$B$1:$C$79,2,FALSE)</f>
        <v>Производство основных драгоценных металлов и прочих цветных металлов, производство ядерного топлива</v>
      </c>
      <c r="D1282" s="54">
        <v>211382.8</v>
      </c>
      <c r="E1282" s="54">
        <v>211382.8</v>
      </c>
      <c r="F1282" s="54">
        <v>140.62888981288981</v>
      </c>
    </row>
    <row r="1283" spans="1:6" x14ac:dyDescent="0.25">
      <c r="A1283" s="49">
        <v>45414</v>
      </c>
      <c r="B1283" s="53" t="s">
        <v>22</v>
      </c>
      <c r="C1283" s="44" t="e">
        <f>VLOOKUP(Таблица1[[#This Row],[ОКВЭД2]],$B$1:$C$79,2,FALSE)</f>
        <v>#N/A</v>
      </c>
      <c r="D1283" s="54">
        <v>2359</v>
      </c>
      <c r="E1283" s="54">
        <v>2359</v>
      </c>
      <c r="F1283" s="53"/>
    </row>
    <row r="1284" spans="1:6" x14ac:dyDescent="0.25">
      <c r="A1284" s="49">
        <v>45414</v>
      </c>
      <c r="B1284" s="53" t="s">
        <v>46</v>
      </c>
      <c r="C1284" s="44" t="str">
        <f>VLOOKUP(Таблица1[[#This Row],[ОКВЭД2]],$B$1:$C$79,2,FALSE)</f>
        <v>Производство готовых металлических изделий, кроме машин и оборудования</v>
      </c>
      <c r="D1284" s="54">
        <v>15004.9</v>
      </c>
      <c r="E1284" s="54">
        <v>81296.5</v>
      </c>
      <c r="F1284" s="54">
        <v>85.180117077934256</v>
      </c>
    </row>
    <row r="1285" spans="1:6" x14ac:dyDescent="0.25">
      <c r="A1285" s="49">
        <v>45414</v>
      </c>
      <c r="B1285" s="53" t="s">
        <v>103</v>
      </c>
      <c r="C1285" s="44">
        <f>VLOOKUP(Таблица1[[#This Row],[ОКВЭД2]],$B$1:$C$79,2,FALSE)</f>
        <v>0</v>
      </c>
      <c r="D1285" s="54">
        <v>5982.5</v>
      </c>
      <c r="E1285" s="54">
        <v>32174.5</v>
      </c>
      <c r="F1285" s="54">
        <v>115.18867249033367</v>
      </c>
    </row>
    <row r="1286" spans="1:6" x14ac:dyDescent="0.25">
      <c r="A1286" s="49">
        <v>45414</v>
      </c>
      <c r="B1286" s="53" t="s">
        <v>37</v>
      </c>
      <c r="C1286" s="44">
        <f>VLOOKUP(Таблица1[[#This Row],[ОКВЭД2]],$B$1:$C$79,2,FALSE)</f>
        <v>0</v>
      </c>
      <c r="D1286" s="54">
        <v>9022.4</v>
      </c>
      <c r="E1286" s="54">
        <v>49122</v>
      </c>
      <c r="F1286" s="54">
        <v>72.850176779061769</v>
      </c>
    </row>
    <row r="1287" spans="1:6" x14ac:dyDescent="0.25">
      <c r="A1287" s="49">
        <v>45414</v>
      </c>
      <c r="B1287" s="53" t="s">
        <v>97</v>
      </c>
      <c r="C1287" s="44">
        <f>VLOOKUP(Таблица1[[#This Row],[ОКВЭД2]],$B$1:$C$79,2,FALSE)</f>
        <v>0</v>
      </c>
      <c r="D1287" s="53"/>
      <c r="E1287" s="53"/>
      <c r="F1287" s="53"/>
    </row>
    <row r="1288" spans="1:6" x14ac:dyDescent="0.25">
      <c r="A1288" s="49">
        <v>45414</v>
      </c>
      <c r="B1288" s="53" t="s">
        <v>21</v>
      </c>
      <c r="C1288" s="44" t="str">
        <f>VLOOKUP(Таблица1[[#This Row],[ОКВЭД2]],$B$1:$C$79,2,FALSE)</f>
        <v>Производство машин и оборудования, не включенных в другие группировки</v>
      </c>
      <c r="D1288" s="54">
        <v>30017.5</v>
      </c>
      <c r="E1288" s="54">
        <v>30017.5</v>
      </c>
      <c r="F1288" s="53"/>
    </row>
    <row r="1289" spans="1:6" x14ac:dyDescent="0.25">
      <c r="A1289" s="49">
        <v>45414</v>
      </c>
      <c r="B1289" s="53" t="s">
        <v>3239</v>
      </c>
      <c r="C1289" s="44">
        <f>VLOOKUP(Таблица1[[#This Row],[ОКВЭД2]],$B$1:$C$79,2,FALSE)</f>
        <v>0</v>
      </c>
      <c r="D1289" s="54">
        <v>330.3</v>
      </c>
      <c r="E1289" s="54">
        <v>330.3</v>
      </c>
      <c r="F1289" s="53"/>
    </row>
    <row r="1290" spans="1:6" x14ac:dyDescent="0.25">
      <c r="A1290" s="49">
        <v>45414</v>
      </c>
      <c r="B1290" s="53" t="s">
        <v>92</v>
      </c>
      <c r="C1290" s="44" t="e">
        <f>VLOOKUP(Таблица1[[#This Row],[ОКВЭД2]],$B$1:$C$79,2,FALSE)</f>
        <v>#N/A</v>
      </c>
      <c r="D1290" s="54">
        <v>29687.200000000001</v>
      </c>
      <c r="E1290" s="54">
        <v>29687.200000000001</v>
      </c>
      <c r="F1290" s="53"/>
    </row>
    <row r="1291" spans="1:6" x14ac:dyDescent="0.25">
      <c r="A1291" s="49">
        <v>45414</v>
      </c>
      <c r="B1291" s="53" t="s">
        <v>16</v>
      </c>
      <c r="C1291" s="44" t="str">
        <f>VLOOKUP(Таблица1[[#This Row],[ОКВЭД2]],$B$1:$C$79,2,FALSE)</f>
        <v>Производство прочих транспортных средств и оборудования</v>
      </c>
      <c r="D1291" s="54">
        <v>5112.8</v>
      </c>
      <c r="E1291" s="54">
        <v>21589.599999999999</v>
      </c>
      <c r="F1291" s="54">
        <v>105.74221734615912</v>
      </c>
    </row>
    <row r="1292" spans="1:6" x14ac:dyDescent="0.25">
      <c r="A1292" s="49">
        <v>45414</v>
      </c>
      <c r="B1292" s="53" t="s">
        <v>121</v>
      </c>
      <c r="C1292" s="44">
        <f>VLOOKUP(Таблица1[[#This Row],[ОКВЭД2]],$B$1:$C$79,2,FALSE)</f>
        <v>0</v>
      </c>
      <c r="D1292" s="54">
        <v>5112.8</v>
      </c>
      <c r="E1292" s="54">
        <v>21589.599999999999</v>
      </c>
      <c r="F1292" s="54">
        <v>105.74221734615912</v>
      </c>
    </row>
    <row r="1293" spans="1:6" x14ac:dyDescent="0.25">
      <c r="A1293" s="49">
        <v>45414</v>
      </c>
      <c r="B1293" s="53" t="s">
        <v>85</v>
      </c>
      <c r="C1293" s="44" t="str">
        <f>VLOOKUP(Таблица1[[#This Row],[ОКВЭД2]],$B$1:$C$79,2,FALSE)</f>
        <v>Производство мебели</v>
      </c>
      <c r="D1293" s="54">
        <v>17296</v>
      </c>
      <c r="E1293" s="54">
        <v>92261.5</v>
      </c>
      <c r="F1293" s="54">
        <v>104.04431002129118</v>
      </c>
    </row>
    <row r="1294" spans="1:6" x14ac:dyDescent="0.25">
      <c r="A1294" s="49">
        <v>45414</v>
      </c>
      <c r="B1294" s="53" t="s">
        <v>24</v>
      </c>
      <c r="C1294" s="44">
        <f>VLOOKUP(Таблица1[[#This Row],[ОКВЭД2]],$B$1:$C$79,2,FALSE)</f>
        <v>0</v>
      </c>
      <c r="D1294" s="54">
        <v>17296</v>
      </c>
      <c r="E1294" s="54">
        <v>92261.5</v>
      </c>
      <c r="F1294" s="54">
        <v>104.04431002129118</v>
      </c>
    </row>
    <row r="1295" spans="1:6" x14ac:dyDescent="0.25">
      <c r="A1295" s="49">
        <v>45414</v>
      </c>
      <c r="B1295" s="53" t="s">
        <v>80</v>
      </c>
      <c r="C1295" s="44" t="str">
        <f>VLOOKUP(Таблица1[[#This Row],[ОКВЭД2]],$B$1:$C$79,2,FALSE)</f>
        <v>Ремонт и монтаж машин и оборудования</v>
      </c>
      <c r="D1295" s="54">
        <v>13541.649100000001</v>
      </c>
      <c r="E1295" s="54">
        <v>78273.065700000006</v>
      </c>
      <c r="F1295" s="54">
        <v>124.91479303930412</v>
      </c>
    </row>
    <row r="1296" spans="1:6" x14ac:dyDescent="0.25">
      <c r="A1296" s="49">
        <v>45414</v>
      </c>
      <c r="B1296" s="53" t="s">
        <v>93</v>
      </c>
      <c r="C1296" s="44">
        <f>VLOOKUP(Таблица1[[#This Row],[ОКВЭД2]],$B$1:$C$79,2,FALSE)</f>
        <v>0</v>
      </c>
      <c r="D1296" s="54">
        <v>13541.649100000001</v>
      </c>
      <c r="E1296" s="54">
        <v>78273.065700000006</v>
      </c>
      <c r="F1296" s="54">
        <v>124.91479303930412</v>
      </c>
    </row>
    <row r="1297" spans="1:6" x14ac:dyDescent="0.25">
      <c r="A1297" s="49">
        <v>45414</v>
      </c>
      <c r="B1297" s="53" t="s">
        <v>70</v>
      </c>
      <c r="C1297" s="44">
        <f>VLOOKUP(Таблица1[[#This Row],[ОКВЭД2]],$B$1:$C$79,2,FALSE)</f>
        <v>0</v>
      </c>
      <c r="D1297" s="54">
        <v>374373.09879999998</v>
      </c>
      <c r="E1297" s="54">
        <v>3219127.3193999999</v>
      </c>
      <c r="F1297" s="54">
        <v>100.01808411721656</v>
      </c>
    </row>
    <row r="1298" spans="1:6" x14ac:dyDescent="0.25">
      <c r="A1298" s="49">
        <v>45414</v>
      </c>
      <c r="B1298" s="53" t="s">
        <v>75</v>
      </c>
      <c r="C1298" s="44" t="str">
        <f>VLOOKUP(Таблица1[[#This Row],[ОКВЭД2]],$B$1:$C$79,2,FALSE)</f>
        <v>Производство, передача и распределение электроэнергии</v>
      </c>
      <c r="D1298" s="54">
        <v>186814.1</v>
      </c>
      <c r="E1298" s="54">
        <v>1067915</v>
      </c>
      <c r="F1298" s="54">
        <v>103.60516460464983</v>
      </c>
    </row>
    <row r="1299" spans="1:6" x14ac:dyDescent="0.25">
      <c r="A1299" s="49">
        <v>45414</v>
      </c>
      <c r="B1299" s="53" t="s">
        <v>102</v>
      </c>
      <c r="C1299" s="44">
        <f>VLOOKUP(Таблица1[[#This Row],[ОКВЭД2]],$B$1:$C$79,2,FALSE)</f>
        <v>0</v>
      </c>
      <c r="D1299" s="54">
        <v>12817</v>
      </c>
      <c r="E1299" s="54">
        <v>63231</v>
      </c>
      <c r="F1299" s="54">
        <v>97.685735914350602</v>
      </c>
    </row>
    <row r="1300" spans="1:6" x14ac:dyDescent="0.25">
      <c r="A1300" s="49">
        <v>45414</v>
      </c>
      <c r="B1300" s="53" t="s">
        <v>106</v>
      </c>
      <c r="C1300" s="44" t="str">
        <f>VLOOKUP(Таблица1[[#This Row],[ОКВЭД2]],$B$1:$C$79,2,FALSE)</f>
        <v>Производство, передача и распределение пара и горячей воды; кондиционирование воздуха</v>
      </c>
      <c r="D1300" s="54">
        <v>174741.9988</v>
      </c>
      <c r="E1300" s="54">
        <v>2087981.3193999999</v>
      </c>
      <c r="F1300" s="54">
        <v>98.347652593833587</v>
      </c>
    </row>
    <row r="1301" spans="1:6" x14ac:dyDescent="0.25">
      <c r="A1301" s="49">
        <v>45414</v>
      </c>
      <c r="B1301" s="53" t="s">
        <v>60</v>
      </c>
      <c r="C1301" s="44" t="str">
        <f>VLOOKUP(Таблица1[[#This Row],[ОКВЭД2]],$B$1:$C$79,2,FALSE)</f>
        <v>Забор, очистка и распределение воды</v>
      </c>
      <c r="D1301" s="54">
        <v>30989.946599999999</v>
      </c>
      <c r="E1301" s="54">
        <v>173292.5141</v>
      </c>
      <c r="F1301" s="54">
        <v>79.667044937354945</v>
      </c>
    </row>
    <row r="1302" spans="1:6" x14ac:dyDescent="0.25">
      <c r="A1302" s="49">
        <v>45414</v>
      </c>
      <c r="B1302" s="53" t="s">
        <v>98</v>
      </c>
      <c r="C1302" s="44">
        <f>VLOOKUP(Таблица1[[#This Row],[ОКВЭД2]],$B$1:$C$79,2,FALSE)</f>
        <v>0</v>
      </c>
      <c r="D1302" s="54">
        <v>30989.946599999999</v>
      </c>
      <c r="E1302" s="54">
        <v>173292.5141</v>
      </c>
      <c r="F1302" s="54">
        <v>79.667044937354945</v>
      </c>
    </row>
    <row r="1303" spans="1:6" x14ac:dyDescent="0.25">
      <c r="A1303" s="49">
        <v>45414</v>
      </c>
      <c r="B1303" s="53" t="s">
        <v>17</v>
      </c>
      <c r="C1303" s="44" t="str">
        <f>VLOOKUP(Таблица1[[#This Row],[ОКВЭД2]],$B$1:$C$79,2,FALSE)</f>
        <v>Сбор и обработка сточных вод</v>
      </c>
      <c r="D1303" s="54">
        <v>30184.5</v>
      </c>
      <c r="E1303" s="54">
        <v>191319.9</v>
      </c>
      <c r="F1303" s="54">
        <v>101.45399280468308</v>
      </c>
    </row>
    <row r="1304" spans="1:6" x14ac:dyDescent="0.25">
      <c r="A1304" s="49">
        <v>45414</v>
      </c>
      <c r="B1304" s="53" t="s">
        <v>29</v>
      </c>
      <c r="C1304" s="44">
        <f>VLOOKUP(Таблица1[[#This Row],[ОКВЭД2]],$B$1:$C$79,2,FALSE)</f>
        <v>0</v>
      </c>
      <c r="D1304" s="54">
        <v>30184.5</v>
      </c>
      <c r="E1304" s="54">
        <v>191319.9</v>
      </c>
      <c r="F1304" s="54">
        <v>101.45399280468308</v>
      </c>
    </row>
    <row r="1305" spans="1:6" x14ac:dyDescent="0.25">
      <c r="A1305" s="49">
        <v>45414</v>
      </c>
      <c r="B1305" s="53" t="s">
        <v>51</v>
      </c>
      <c r="C1305" s="44" t="str">
        <f>VLOOKUP(Таблица1[[#This Row],[ОКВЭД2]],$B$1:$C$79,2,FALSE)</f>
        <v>Сбор, обработка и утилизация отходов; обработка вторичного сырья</v>
      </c>
      <c r="D1305" s="54">
        <v>26071.4</v>
      </c>
      <c r="E1305" s="54">
        <v>117105.3</v>
      </c>
      <c r="F1305" s="54">
        <v>96.409941876739168</v>
      </c>
    </row>
    <row r="1306" spans="1:6" x14ac:dyDescent="0.25">
      <c r="A1306" s="49">
        <v>45414</v>
      </c>
      <c r="B1306" s="53" t="s">
        <v>34</v>
      </c>
      <c r="C1306" s="44">
        <f>VLOOKUP(Таблица1[[#This Row],[ОКВЭД2]],$B$1:$C$79,2,FALSE)</f>
        <v>0</v>
      </c>
      <c r="D1306" s="54">
        <v>21797.200000000001</v>
      </c>
      <c r="E1306" s="54">
        <v>93390</v>
      </c>
      <c r="F1306" s="54">
        <v>113.87538455347899</v>
      </c>
    </row>
    <row r="1307" spans="1:6" x14ac:dyDescent="0.25">
      <c r="A1307" s="49">
        <v>45414</v>
      </c>
      <c r="B1307" s="53" t="s">
        <v>30</v>
      </c>
      <c r="C1307" s="44">
        <f>VLOOKUP(Таблица1[[#This Row],[ОКВЭД2]],$B$1:$C$79,2,FALSE)</f>
        <v>0</v>
      </c>
      <c r="D1307" s="54">
        <v>3012.2</v>
      </c>
      <c r="E1307" s="54">
        <v>14077.6</v>
      </c>
      <c r="F1307" s="54">
        <v>42.306455539093562</v>
      </c>
    </row>
    <row r="1308" spans="1:6" x14ac:dyDescent="0.25">
      <c r="A1308" s="49">
        <v>45414</v>
      </c>
      <c r="B1308" s="53" t="s">
        <v>44</v>
      </c>
      <c r="C1308" s="44">
        <f>VLOOKUP(Таблица1[[#This Row],[ОКВЭД2]],$B$1:$C$79,2,FALSE)</f>
        <v>0</v>
      </c>
      <c r="D1308" s="54">
        <v>1262</v>
      </c>
      <c r="E1308" s="54">
        <v>9637.7000000000007</v>
      </c>
      <c r="F1308" s="54">
        <v>155.94983818770226</v>
      </c>
    </row>
    <row r="1309" spans="1:6" x14ac:dyDescent="0.25">
      <c r="A1309" s="49">
        <v>45414</v>
      </c>
      <c r="B1309" s="53" t="s">
        <v>15</v>
      </c>
      <c r="C1309" s="44" t="str">
        <f>VLOOKUP(Таблица1[[#This Row],[ОКВЭД2]],$B$1:$C$79,2,FALSE)</f>
        <v>Добыча полезных ископаемых</v>
      </c>
      <c r="D1309" s="54">
        <v>1763547.5865</v>
      </c>
      <c r="E1309" s="54">
        <v>10010932.312899999</v>
      </c>
      <c r="F1309" s="54">
        <v>100.06522264424581</v>
      </c>
    </row>
    <row r="1310" spans="1:6" x14ac:dyDescent="0.25">
      <c r="A1310" s="49">
        <v>45414</v>
      </c>
      <c r="B1310" s="53" t="s">
        <v>25</v>
      </c>
      <c r="C1310" s="44" t="str">
        <f>VLOOKUP(Таблица1[[#This Row],[ОКВЭД2]],$B$1:$C$79,2,FALSE)</f>
        <v>Обрабатывающие производства</v>
      </c>
      <c r="D1310" s="54">
        <v>648253.19030000002</v>
      </c>
      <c r="E1310" s="54">
        <v>2106459.7015999998</v>
      </c>
      <c r="F1310" s="54">
        <v>145.77075774735627</v>
      </c>
    </row>
    <row r="1311" spans="1:6" x14ac:dyDescent="0.25">
      <c r="A1311" s="49">
        <v>45414</v>
      </c>
      <c r="B1311" s="53" t="s">
        <v>79</v>
      </c>
      <c r="C1311" s="44" t="str">
        <f>VLOOKUP(Таблица1[[#This Row],[ОКВЭД2]],$B$1:$C$79,2,FALSE)</f>
        <v>Обеспечение электрическое энергией, газом и паром; кондиционирование воздуха</v>
      </c>
      <c r="D1311" s="54">
        <v>374373.09879999998</v>
      </c>
      <c r="E1311" s="54">
        <v>3219127.3193999999</v>
      </c>
      <c r="F1311" s="54">
        <v>100.01808411721656</v>
      </c>
    </row>
    <row r="1312" spans="1:6" x14ac:dyDescent="0.25">
      <c r="A1312" s="49">
        <v>45414</v>
      </c>
      <c r="B1312" s="53" t="s">
        <v>10</v>
      </c>
      <c r="C1312" s="44" t="str">
        <f>VLOOKUP(Таблица1[[#This Row],[ОКВЭД2]],$B$1:$C$79,2,FALSE)</f>
        <v>Водоснабжение; водоотведение, организация сбора и утилизации отходов, деятельность по ликвидации загрязнений</v>
      </c>
      <c r="D1312" s="54">
        <v>87245.846600000004</v>
      </c>
      <c r="E1312" s="54">
        <v>481717.71409999998</v>
      </c>
      <c r="F1312" s="54">
        <v>91.309652454710786</v>
      </c>
    </row>
    <row r="1313" spans="1:6" x14ac:dyDescent="0.25">
      <c r="A1313" s="49">
        <v>45444</v>
      </c>
      <c r="B1313" s="53" t="s">
        <v>99</v>
      </c>
      <c r="C1313" s="44" t="str">
        <f>VLOOKUP(Таблица1[[#This Row],[ОКВЭД2]],$B$1:$C$79,2,FALSE)</f>
        <v>Добыча угля</v>
      </c>
      <c r="D1313" s="53"/>
      <c r="E1313" s="53"/>
      <c r="F1313" s="53"/>
    </row>
    <row r="1314" spans="1:6" x14ac:dyDescent="0.25">
      <c r="A1314" s="49">
        <v>45444</v>
      </c>
      <c r="B1314" s="53" t="s">
        <v>66</v>
      </c>
      <c r="C1314" s="44">
        <f>VLOOKUP(Таблица1[[#This Row],[ОКВЭД2]],$B$1:$C$79,2,FALSE)</f>
        <v>0</v>
      </c>
      <c r="D1314" s="53"/>
      <c r="E1314" s="53"/>
      <c r="F1314" s="53"/>
    </row>
    <row r="1315" spans="1:6" x14ac:dyDescent="0.25">
      <c r="A1315" s="49">
        <v>45444</v>
      </c>
      <c r="B1315" s="53" t="s">
        <v>35</v>
      </c>
      <c r="C1315" s="44" t="str">
        <f>VLOOKUP(Таблица1[[#This Row],[ОКВЭД2]],$B$1:$C$79,2,FALSE)</f>
        <v>Добыча металлических руд</v>
      </c>
      <c r="D1315" s="54">
        <v>1505743</v>
      </c>
      <c r="E1315" s="54">
        <v>10473108</v>
      </c>
      <c r="F1315" s="54">
        <v>85.580760512494763</v>
      </c>
    </row>
    <row r="1316" spans="1:6" x14ac:dyDescent="0.25">
      <c r="A1316" s="49">
        <v>45444</v>
      </c>
      <c r="B1316" s="53" t="s">
        <v>129</v>
      </c>
      <c r="C1316" s="44">
        <f>VLOOKUP(Таблица1[[#This Row],[ОКВЭД2]],$B$1:$C$79,2,FALSE)</f>
        <v>0</v>
      </c>
      <c r="D1316" s="54">
        <v>1503519</v>
      </c>
      <c r="E1316" s="54">
        <v>10468862</v>
      </c>
      <c r="F1316" s="54">
        <v>85.574341451436467</v>
      </c>
    </row>
    <row r="1317" spans="1:6" x14ac:dyDescent="0.25">
      <c r="A1317" s="49">
        <v>45444</v>
      </c>
      <c r="B1317" s="53" t="s">
        <v>63</v>
      </c>
      <c r="C1317" s="44">
        <f>VLOOKUP(Таблица1[[#This Row],[ОКВЭД2]],$B$1:$C$79,2,FALSE)</f>
        <v>0</v>
      </c>
      <c r="D1317" s="54">
        <v>2224</v>
      </c>
      <c r="E1317" s="54">
        <v>4246</v>
      </c>
      <c r="F1317" s="54">
        <v>105.00024729215095</v>
      </c>
    </row>
    <row r="1318" spans="1:6" x14ac:dyDescent="0.25">
      <c r="A1318" s="49">
        <v>45444</v>
      </c>
      <c r="B1318" s="53" t="s">
        <v>56</v>
      </c>
      <c r="C1318" s="44" t="str">
        <f>VLOOKUP(Таблица1[[#This Row],[ОКВЭД2]],$B$1:$C$79,2,FALSE)</f>
        <v>Добыча прочих полезных ископаемых</v>
      </c>
      <c r="D1318" s="54">
        <v>338365.74920000002</v>
      </c>
      <c r="E1318" s="54">
        <v>1381933.0621</v>
      </c>
      <c r="F1318" s="54">
        <v>130.15500470469087</v>
      </c>
    </row>
    <row r="1319" spans="1:6" x14ac:dyDescent="0.25">
      <c r="A1319" s="49">
        <v>45444</v>
      </c>
      <c r="B1319" s="53" t="s">
        <v>18</v>
      </c>
      <c r="C1319" s="44">
        <f>VLOOKUP(Таблица1[[#This Row],[ОКВЭД2]],$B$1:$C$79,2,FALSE)</f>
        <v>0</v>
      </c>
      <c r="D1319" s="54">
        <v>157728.74919999999</v>
      </c>
      <c r="E1319" s="54">
        <v>500734.06209999998</v>
      </c>
      <c r="F1319" s="54">
        <v>174.97451688915478</v>
      </c>
    </row>
    <row r="1320" spans="1:6" x14ac:dyDescent="0.25">
      <c r="A1320" s="49">
        <v>45444</v>
      </c>
      <c r="B1320" s="53" t="s">
        <v>862</v>
      </c>
      <c r="C1320" s="44">
        <f>VLOOKUP(Таблица1[[#This Row],[ОКВЭД2]],$B$1:$C$79,2,FALSE)</f>
        <v>0</v>
      </c>
      <c r="D1320" s="54">
        <v>180637</v>
      </c>
      <c r="E1320" s="54">
        <v>881199</v>
      </c>
      <c r="F1320" s="54">
        <v>113.61747640321443</v>
      </c>
    </row>
    <row r="1321" spans="1:6" x14ac:dyDescent="0.25">
      <c r="A1321" s="49">
        <v>45444</v>
      </c>
      <c r="B1321" s="53" t="s">
        <v>20</v>
      </c>
      <c r="C1321" s="44" t="str">
        <f>VLOOKUP(Таблица1[[#This Row],[ОКВЭД2]],$B$1:$C$79,2,FALSE)</f>
        <v>Производство пищевых продуктов</v>
      </c>
      <c r="D1321" s="54">
        <v>42152.745900000002</v>
      </c>
      <c r="E1321" s="54">
        <v>242360.37520000001</v>
      </c>
      <c r="F1321" s="54">
        <v>117.50986160931666</v>
      </c>
    </row>
    <row r="1322" spans="1:6" x14ac:dyDescent="0.25">
      <c r="A1322" s="49">
        <v>45444</v>
      </c>
      <c r="B1322" s="53" t="s">
        <v>71</v>
      </c>
      <c r="C1322" s="44" t="str">
        <f>VLOOKUP(Таблица1[[#This Row],[ОКВЭД2]],$B$1:$C$79,2,FALSE)</f>
        <v>Переработка и консервирование мяса и мясной пищевой продукции</v>
      </c>
      <c r="D1322" s="54">
        <v>11160</v>
      </c>
      <c r="E1322" s="54">
        <v>61528</v>
      </c>
      <c r="F1322" s="54">
        <v>120.18361168082821</v>
      </c>
    </row>
    <row r="1323" spans="1:6" x14ac:dyDescent="0.25">
      <c r="A1323" s="49">
        <v>45444</v>
      </c>
      <c r="B1323" s="53" t="s">
        <v>5</v>
      </c>
      <c r="C1323" s="44" t="str">
        <f>VLOOKUP(Таблица1[[#This Row],[ОКВЭД2]],$B$1:$C$79,2,FALSE)</f>
        <v>Переработка и консервирование рыбы, ракообразных и моллюсков</v>
      </c>
      <c r="D1323" s="54">
        <v>156</v>
      </c>
      <c r="E1323" s="54">
        <v>3947.125</v>
      </c>
      <c r="F1323" s="54">
        <v>132.08420059297134</v>
      </c>
    </row>
    <row r="1324" spans="1:6" x14ac:dyDescent="0.25">
      <c r="A1324" s="49">
        <v>45444</v>
      </c>
      <c r="B1324" s="53" t="s">
        <v>47</v>
      </c>
      <c r="C1324" s="44">
        <f>VLOOKUP(Таблица1[[#This Row],[ОКВЭД2]],$B$1:$C$79,2,FALSE)</f>
        <v>0</v>
      </c>
      <c r="D1324" s="54">
        <v>274.8</v>
      </c>
      <c r="E1324" s="54">
        <v>1001.4</v>
      </c>
      <c r="F1324" s="54">
        <v>119.18803596826889</v>
      </c>
    </row>
    <row r="1325" spans="1:6" x14ac:dyDescent="0.25">
      <c r="A1325" s="49">
        <v>45444</v>
      </c>
      <c r="B1325" s="53" t="s">
        <v>109</v>
      </c>
      <c r="C1325" s="44">
        <f>VLOOKUP(Таблица1[[#This Row],[ОКВЭД2]],$B$1:$C$79,2,FALSE)</f>
        <v>0</v>
      </c>
      <c r="D1325" s="54">
        <v>7903.9</v>
      </c>
      <c r="E1325" s="54">
        <v>41218.1</v>
      </c>
      <c r="F1325" s="54">
        <v>105.85300084747939</v>
      </c>
    </row>
    <row r="1326" spans="1:6" x14ac:dyDescent="0.25">
      <c r="A1326" s="49">
        <v>45444</v>
      </c>
      <c r="B1326" s="53" t="s">
        <v>40</v>
      </c>
      <c r="C1326" s="44" t="str">
        <f>VLOOKUP(Таблица1[[#This Row],[ОКВЭД2]],$B$1:$C$79,2,FALSE)</f>
        <v>Производство молочной продукции</v>
      </c>
      <c r="D1326" s="54">
        <v>808.495</v>
      </c>
      <c r="E1326" s="54">
        <v>6015.47</v>
      </c>
      <c r="F1326" s="54">
        <v>113.7380478025503</v>
      </c>
    </row>
    <row r="1327" spans="1:6" x14ac:dyDescent="0.25">
      <c r="A1327" s="49">
        <v>45444</v>
      </c>
      <c r="B1327" s="53" t="s">
        <v>100</v>
      </c>
      <c r="C1327" s="44">
        <f>VLOOKUP(Таблица1[[#This Row],[ОКВЭД2]],$B$1:$C$79,2,FALSE)</f>
        <v>0</v>
      </c>
      <c r="D1327" s="54">
        <v>385.1</v>
      </c>
      <c r="E1327" s="54">
        <v>1915.4</v>
      </c>
      <c r="F1327" s="54">
        <v>182.39212306754717</v>
      </c>
    </row>
    <row r="1328" spans="1:6" x14ac:dyDescent="0.25">
      <c r="A1328" s="49">
        <v>45444</v>
      </c>
      <c r="B1328" s="53" t="s">
        <v>12</v>
      </c>
      <c r="C1328" s="44" t="str">
        <f>VLOOKUP(Таблица1[[#This Row],[ОКВЭД2]],$B$1:$C$79,2,FALSE)</f>
        <v>Производство хлебобулочных и мучных кондитерских изделий</v>
      </c>
      <c r="D1328" s="54">
        <v>10055.073899999999</v>
      </c>
      <c r="E1328" s="54">
        <v>64352.035199999998</v>
      </c>
      <c r="F1328" s="54">
        <v>105.79075163656651</v>
      </c>
    </row>
    <row r="1329" spans="1:6" x14ac:dyDescent="0.25">
      <c r="A1329" s="49">
        <v>45444</v>
      </c>
      <c r="B1329" s="53" t="s">
        <v>55</v>
      </c>
      <c r="C1329" s="44" t="str">
        <f>VLOOKUP(Таблица1[[#This Row],[ОКВЭД2]],$B$1:$C$79,2,FALSE)</f>
        <v>Производство прочих пищевых продуктов</v>
      </c>
      <c r="D1329" s="54">
        <v>11409.377</v>
      </c>
      <c r="E1329" s="54">
        <v>62382.845000000001</v>
      </c>
      <c r="F1329" s="54">
        <v>138.27293441897891</v>
      </c>
    </row>
    <row r="1330" spans="1:6" x14ac:dyDescent="0.25">
      <c r="A1330" s="49">
        <v>45444</v>
      </c>
      <c r="B1330" s="53" t="s">
        <v>114</v>
      </c>
      <c r="C1330" s="44" t="str">
        <f>VLOOKUP(Таблица1[[#This Row],[ОКВЭД2]],$B$1:$C$79,2,FALSE)</f>
        <v>Всего по обследуемым видам экономической деятельности *</v>
      </c>
      <c r="D1330" s="54">
        <v>2942849.1042999998</v>
      </c>
      <c r="E1330" s="54">
        <v>18761086.1523</v>
      </c>
      <c r="F1330" s="54">
        <v>96.478719683274434</v>
      </c>
    </row>
    <row r="1331" spans="1:6" x14ac:dyDescent="0.25">
      <c r="A1331" s="49">
        <v>45444</v>
      </c>
      <c r="B1331" s="53" t="s">
        <v>65</v>
      </c>
      <c r="C1331" s="44">
        <f>VLOOKUP(Таблица1[[#This Row],[ОКВЭД2]],$B$1:$C$79,2,FALSE)</f>
        <v>0</v>
      </c>
      <c r="D1331" s="54">
        <v>2582430.1116999998</v>
      </c>
      <c r="E1331" s="54">
        <v>14699822.1262</v>
      </c>
      <c r="F1331" s="54">
        <v>95.993318156629996</v>
      </c>
    </row>
    <row r="1332" spans="1:6" x14ac:dyDescent="0.25">
      <c r="A1332" s="49">
        <v>45444</v>
      </c>
      <c r="B1332" s="53" t="s">
        <v>107</v>
      </c>
      <c r="C1332" s="44" t="str">
        <f>VLOOKUP(Таблица1[[#This Row],[ОКВЭД2]],$B$1:$C$79,2,FALSE)</f>
        <v>Производство текстильных изделий</v>
      </c>
      <c r="D1332" s="54">
        <v>280.60000000000002</v>
      </c>
      <c r="E1332" s="54">
        <v>533.1</v>
      </c>
      <c r="F1332" s="54">
        <v>59.154460719041275</v>
      </c>
    </row>
    <row r="1333" spans="1:6" x14ac:dyDescent="0.25">
      <c r="A1333" s="49">
        <v>45444</v>
      </c>
      <c r="B1333" s="53" t="s">
        <v>64</v>
      </c>
      <c r="C1333" s="44">
        <f>VLOOKUP(Таблица1[[#This Row],[ОКВЭД2]],$B$1:$C$79,2,FALSE)</f>
        <v>0</v>
      </c>
      <c r="D1333" s="54">
        <v>280.60000000000002</v>
      </c>
      <c r="E1333" s="54">
        <v>533.1</v>
      </c>
      <c r="F1333" s="54">
        <v>59.154460719041275</v>
      </c>
    </row>
    <row r="1334" spans="1:6" x14ac:dyDescent="0.25">
      <c r="A1334" s="49">
        <v>45444</v>
      </c>
      <c r="B1334" s="53" t="s">
        <v>45</v>
      </c>
      <c r="C1334" s="44">
        <f>VLOOKUP(Таблица1[[#This Row],[ОКВЭД2]],$B$1:$C$79,2,FALSE)</f>
        <v>0</v>
      </c>
      <c r="D1334" s="54">
        <v>2942849.1042999998</v>
      </c>
      <c r="E1334" s="54">
        <v>18761086.1523</v>
      </c>
      <c r="F1334" s="54">
        <v>96.478719683274434</v>
      </c>
    </row>
    <row r="1335" spans="1:6" x14ac:dyDescent="0.25">
      <c r="A1335" s="49">
        <v>45444</v>
      </c>
      <c r="B1335" s="53" t="s">
        <v>59</v>
      </c>
      <c r="C1335" s="44" t="str">
        <f>VLOOKUP(Таблица1[[#This Row],[ОКВЭД2]],$B$1:$C$79,2,FALSE)</f>
        <v>Производство одежды</v>
      </c>
      <c r="D1335" s="54">
        <v>13365.2</v>
      </c>
      <c r="E1335" s="54">
        <v>78745.3</v>
      </c>
      <c r="F1335" s="54">
        <v>118.12762920074526</v>
      </c>
    </row>
    <row r="1336" spans="1:6" x14ac:dyDescent="0.25">
      <c r="A1336" s="49">
        <v>45444</v>
      </c>
      <c r="B1336" s="53" t="s">
        <v>81</v>
      </c>
      <c r="C1336" s="44">
        <f>VLOOKUP(Таблица1[[#This Row],[ОКВЭД2]],$B$1:$C$79,2,FALSE)</f>
        <v>0</v>
      </c>
      <c r="D1336" s="54">
        <v>12384.2</v>
      </c>
      <c r="E1336" s="54">
        <v>72879.600000000006</v>
      </c>
      <c r="F1336" s="54">
        <v>186.62908886751094</v>
      </c>
    </row>
    <row r="1337" spans="1:6" x14ac:dyDescent="0.25">
      <c r="A1337" s="49">
        <v>45444</v>
      </c>
      <c r="B1337" s="53" t="s">
        <v>27</v>
      </c>
      <c r="C1337" s="44">
        <f>VLOOKUP(Таблица1[[#This Row],[ОКВЭД2]],$B$1:$C$79,2,FALSE)</f>
        <v>0</v>
      </c>
      <c r="D1337" s="54">
        <v>981</v>
      </c>
      <c r="E1337" s="54">
        <v>5865.7</v>
      </c>
      <c r="F1337" s="54">
        <v>21.244300216944879</v>
      </c>
    </row>
    <row r="1338" spans="1:6" x14ac:dyDescent="0.25">
      <c r="A1338" s="49">
        <v>45444</v>
      </c>
      <c r="B1338" s="53" t="s">
        <v>119</v>
      </c>
      <c r="C1338" s="44" t="str">
        <f>VLOOKUP(Таблица1[[#This Row],[ОКВЭД2]],$B$1:$C$79,2,FALSE)</f>
        <v>Производство кожи и изделий из кожи</v>
      </c>
      <c r="D1338" s="54">
        <v>2718.5</v>
      </c>
      <c r="E1338" s="54">
        <v>16481</v>
      </c>
      <c r="F1338" s="54">
        <v>82.723900636955463</v>
      </c>
    </row>
    <row r="1339" spans="1:6" x14ac:dyDescent="0.25">
      <c r="A1339" s="49">
        <v>45444</v>
      </c>
      <c r="B1339" s="53" t="s">
        <v>1780</v>
      </c>
      <c r="C1339" s="44">
        <f>VLOOKUP(Таблица1[[#This Row],[ОКВЭД2]],$B$1:$C$79,2,FALSE)</f>
        <v>0</v>
      </c>
      <c r="D1339" s="54">
        <v>2718.5</v>
      </c>
      <c r="E1339" s="54">
        <v>16481</v>
      </c>
      <c r="F1339" s="54">
        <v>82.723900636955463</v>
      </c>
    </row>
    <row r="1340" spans="1:6" x14ac:dyDescent="0.25">
      <c r="A1340" s="49">
        <v>45444</v>
      </c>
      <c r="B1340" s="53" t="s">
        <v>94</v>
      </c>
      <c r="C1340" s="44" t="str">
        <f>VLOOKUP(Таблица1[[#This Row],[ОКВЭД2]],$B$1:$C$79,2,FALSE)</f>
        <v>Обработка древесины и производство изделий из дерева и пробки, кроме мебели, производство изделий из соломки и материалов для плетения</v>
      </c>
      <c r="D1340" s="54">
        <v>96987.485400000005</v>
      </c>
      <c r="E1340" s="54">
        <v>543312.87300000002</v>
      </c>
      <c r="F1340" s="54">
        <v>165.47769541254908</v>
      </c>
    </row>
    <row r="1341" spans="1:6" x14ac:dyDescent="0.25">
      <c r="A1341" s="49">
        <v>45444</v>
      </c>
      <c r="B1341" s="53" t="s">
        <v>101</v>
      </c>
      <c r="C1341" s="44">
        <f>VLOOKUP(Таблица1[[#This Row],[ОКВЭД2]],$B$1:$C$79,2,FALSE)</f>
        <v>0</v>
      </c>
      <c r="D1341" s="54">
        <v>91110.287400000001</v>
      </c>
      <c r="E1341" s="54">
        <v>502517.625</v>
      </c>
      <c r="F1341" s="54">
        <v>176.67189561978756</v>
      </c>
    </row>
    <row r="1342" spans="1:6" x14ac:dyDescent="0.25">
      <c r="A1342" s="49">
        <v>45444</v>
      </c>
      <c r="B1342" s="53" t="s">
        <v>104</v>
      </c>
      <c r="C1342" s="44">
        <f>VLOOKUP(Таблица1[[#This Row],[ОКВЭД2]],$B$1:$C$79,2,FALSE)</f>
        <v>0</v>
      </c>
      <c r="D1342" s="54">
        <v>5877.1980000000003</v>
      </c>
      <c r="E1342" s="54">
        <v>40795.248</v>
      </c>
      <c r="F1342" s="54">
        <v>92.939414950953307</v>
      </c>
    </row>
    <row r="1343" spans="1:6" x14ac:dyDescent="0.25">
      <c r="A1343" s="49">
        <v>45444</v>
      </c>
      <c r="B1343" s="53" t="s">
        <v>54</v>
      </c>
      <c r="C1343" s="44" t="e">
        <f>VLOOKUP(Таблица1[[#This Row],[ОКВЭД2]],$B$1:$C$79,2,FALSE)</f>
        <v>#N/A</v>
      </c>
      <c r="D1343" s="54">
        <v>6735.9</v>
      </c>
      <c r="E1343" s="54">
        <v>36478.6</v>
      </c>
      <c r="F1343" s="54">
        <v>3370.4702947426777</v>
      </c>
    </row>
    <row r="1344" spans="1:6" x14ac:dyDescent="0.25">
      <c r="A1344" s="49">
        <v>45444</v>
      </c>
      <c r="B1344" s="53" t="s">
        <v>96</v>
      </c>
      <c r="C1344" s="44" t="e">
        <f>VLOOKUP(Таблица1[[#This Row],[ОКВЭД2]],$B$1:$C$79,2,FALSE)</f>
        <v>#N/A</v>
      </c>
      <c r="D1344" s="54">
        <v>6735.9</v>
      </c>
      <c r="E1344" s="54">
        <v>36478.6</v>
      </c>
      <c r="F1344" s="54">
        <v>3370.4702947426777</v>
      </c>
    </row>
    <row r="1345" spans="1:6" x14ac:dyDescent="0.25">
      <c r="A1345" s="49">
        <v>45444</v>
      </c>
      <c r="B1345" s="53" t="s">
        <v>76</v>
      </c>
      <c r="C1345" s="44" t="str">
        <f>VLOOKUP(Таблица1[[#This Row],[ОКВЭД2]],$B$1:$C$79,2,FALSE)</f>
        <v>Деятельность полиграфическая и копирование носителей информации</v>
      </c>
      <c r="D1345" s="54">
        <v>1486.4079999999999</v>
      </c>
      <c r="E1345" s="54">
        <v>8461.527</v>
      </c>
      <c r="F1345" s="54">
        <v>135.33067649000733</v>
      </c>
    </row>
    <row r="1346" spans="1:6" x14ac:dyDescent="0.25">
      <c r="A1346" s="49">
        <v>45444</v>
      </c>
      <c r="B1346" s="53" t="s">
        <v>72</v>
      </c>
      <c r="C1346" s="44">
        <f>VLOOKUP(Таблица1[[#This Row],[ОКВЭД2]],$B$1:$C$79,2,FALSE)</f>
        <v>0</v>
      </c>
      <c r="D1346" s="54">
        <v>1486.4079999999999</v>
      </c>
      <c r="E1346" s="54">
        <v>8461.527</v>
      </c>
      <c r="F1346" s="54">
        <v>135.33067649000733</v>
      </c>
    </row>
    <row r="1347" spans="1:6" x14ac:dyDescent="0.25">
      <c r="A1347" s="49">
        <v>45444</v>
      </c>
      <c r="B1347" s="53" t="s">
        <v>50</v>
      </c>
      <c r="C1347" s="44" t="str">
        <f>VLOOKUP(Таблица1[[#This Row],[ОКВЭД2]],$B$1:$C$79,2,FALSE)</f>
        <v>Производство химических веществ и химических продуктов</v>
      </c>
      <c r="D1347" s="54">
        <v>56216</v>
      </c>
      <c r="E1347" s="54">
        <v>326701.2</v>
      </c>
      <c r="F1347" s="54">
        <v>308.97353448536757</v>
      </c>
    </row>
    <row r="1348" spans="1:6" x14ac:dyDescent="0.25">
      <c r="A1348" s="49">
        <v>45444</v>
      </c>
      <c r="B1348" s="53" t="s">
        <v>110</v>
      </c>
      <c r="C1348" s="44">
        <f>VLOOKUP(Таблица1[[#This Row],[ОКВЭД2]],$B$1:$C$79,2,FALSE)</f>
        <v>0</v>
      </c>
      <c r="D1348" s="54">
        <v>56216</v>
      </c>
      <c r="E1348" s="54">
        <v>326701.2</v>
      </c>
      <c r="F1348" s="54">
        <v>308.97353448536757</v>
      </c>
    </row>
    <row r="1349" spans="1:6" x14ac:dyDescent="0.25">
      <c r="A1349" s="49">
        <v>45444</v>
      </c>
      <c r="B1349" s="53" t="s">
        <v>89</v>
      </c>
      <c r="C1349" s="44" t="str">
        <f>VLOOKUP(Таблица1[[#This Row],[ОКВЭД2]],$B$1:$C$79,2,FALSE)</f>
        <v>Производство лекарственных средств и материалов, применяемых в медицинских целях</v>
      </c>
      <c r="D1349" s="53"/>
      <c r="E1349" s="53"/>
      <c r="F1349" s="53"/>
    </row>
    <row r="1350" spans="1:6" x14ac:dyDescent="0.25">
      <c r="A1350" s="49">
        <v>45444</v>
      </c>
      <c r="B1350" s="53" t="s">
        <v>28</v>
      </c>
      <c r="C1350" s="44">
        <f>VLOOKUP(Таблица1[[#This Row],[ОКВЭД2]],$B$1:$C$79,2,FALSE)</f>
        <v>0</v>
      </c>
      <c r="D1350" s="53"/>
      <c r="E1350" s="53"/>
      <c r="F1350" s="53"/>
    </row>
    <row r="1351" spans="1:6" x14ac:dyDescent="0.25">
      <c r="A1351" s="49">
        <v>45444</v>
      </c>
      <c r="B1351" s="53" t="s">
        <v>39</v>
      </c>
      <c r="C1351" s="44" t="str">
        <f>VLOOKUP(Таблица1[[#This Row],[ОКВЭД2]],$B$1:$C$79,2,FALSE)</f>
        <v>Производство резиновых и пластмассовых изделий</v>
      </c>
      <c r="D1351" s="54">
        <v>18161.2</v>
      </c>
      <c r="E1351" s="54">
        <v>100896.7</v>
      </c>
      <c r="F1351" s="54">
        <v>117.50278044661833</v>
      </c>
    </row>
    <row r="1352" spans="1:6" x14ac:dyDescent="0.25">
      <c r="A1352" s="49">
        <v>45444</v>
      </c>
      <c r="B1352" s="53" t="s">
        <v>42</v>
      </c>
      <c r="C1352" s="44">
        <f>VLOOKUP(Таблица1[[#This Row],[ОКВЭД2]],$B$1:$C$79,2,FALSE)</f>
        <v>0</v>
      </c>
      <c r="D1352" s="54">
        <v>18161.2</v>
      </c>
      <c r="E1352" s="54">
        <v>100896.7</v>
      </c>
      <c r="F1352" s="54">
        <v>117.50278044661833</v>
      </c>
    </row>
    <row r="1353" spans="1:6" x14ac:dyDescent="0.25">
      <c r="A1353" s="49">
        <v>45444</v>
      </c>
      <c r="B1353" s="53" t="s">
        <v>26</v>
      </c>
      <c r="C1353" s="44" t="str">
        <f>VLOOKUP(Таблица1[[#This Row],[ОКВЭД2]],$B$1:$C$79,2,FALSE)</f>
        <v>Производство прочей неметаллической минеральной продукции</v>
      </c>
      <c r="D1353" s="54">
        <v>197231.1</v>
      </c>
      <c r="E1353" s="54">
        <v>668975.6</v>
      </c>
      <c r="F1353" s="54">
        <v>121.1738680199993</v>
      </c>
    </row>
    <row r="1354" spans="1:6" x14ac:dyDescent="0.25">
      <c r="A1354" s="49">
        <v>45444</v>
      </c>
      <c r="B1354" s="53" t="s">
        <v>13</v>
      </c>
      <c r="C1354" s="44" t="e">
        <f>VLOOKUP(Таблица1[[#This Row],[ОКВЭД2]],$B$1:$C$79,2,FALSE)</f>
        <v>#N/A</v>
      </c>
      <c r="D1354" s="54">
        <v>7362.7</v>
      </c>
      <c r="E1354" s="54">
        <v>14725.4</v>
      </c>
      <c r="F1354" s="53"/>
    </row>
    <row r="1355" spans="1:6" x14ac:dyDescent="0.25">
      <c r="A1355" s="49">
        <v>45444</v>
      </c>
      <c r="B1355" s="53" t="s">
        <v>57</v>
      </c>
      <c r="C1355" s="44">
        <f>VLOOKUP(Таблица1[[#This Row],[ОКВЭД2]],$B$1:$C$79,2,FALSE)</f>
        <v>0</v>
      </c>
      <c r="D1355" s="54">
        <v>180960.2</v>
      </c>
      <c r="E1355" s="54">
        <v>581550.1</v>
      </c>
      <c r="F1355" s="54">
        <v>120.62251619915209</v>
      </c>
    </row>
    <row r="1356" spans="1:6" x14ac:dyDescent="0.25">
      <c r="A1356" s="49">
        <v>45444</v>
      </c>
      <c r="B1356" s="53" t="s">
        <v>111</v>
      </c>
      <c r="C1356" s="44">
        <f>VLOOKUP(Таблица1[[#This Row],[ОКВЭД2]],$B$1:$C$79,2,FALSE)</f>
        <v>0</v>
      </c>
      <c r="D1356" s="54">
        <v>8908.2000000000007</v>
      </c>
      <c r="E1356" s="54">
        <v>72700.100000000006</v>
      </c>
      <c r="F1356" s="54">
        <v>103.9239455021864</v>
      </c>
    </row>
    <row r="1357" spans="1:6" x14ac:dyDescent="0.25">
      <c r="A1357" s="49">
        <v>45444</v>
      </c>
      <c r="B1357" s="53" t="s">
        <v>69</v>
      </c>
      <c r="C1357" s="44" t="str">
        <f>VLOOKUP(Таблица1[[#This Row],[ОКВЭД2]],$B$1:$C$79,2,FALSE)</f>
        <v>Производство металлургическое</v>
      </c>
      <c r="D1357" s="54">
        <v>225758.8</v>
      </c>
      <c r="E1357" s="54">
        <v>441169.2</v>
      </c>
      <c r="F1357" s="54">
        <v>138.0805217128939</v>
      </c>
    </row>
    <row r="1358" spans="1:6" x14ac:dyDescent="0.25">
      <c r="A1358" s="49">
        <v>45444</v>
      </c>
      <c r="B1358" s="53" t="s">
        <v>77</v>
      </c>
      <c r="C1358" s="44">
        <f>VLOOKUP(Таблица1[[#This Row],[ОКВЭД2]],$B$1:$C$79,2,FALSE)</f>
        <v>0</v>
      </c>
      <c r="D1358" s="54">
        <v>351.4</v>
      </c>
      <c r="E1358" s="54">
        <v>2020</v>
      </c>
      <c r="F1358" s="54">
        <v>70.852332514907047</v>
      </c>
    </row>
    <row r="1359" spans="1:6" x14ac:dyDescent="0.25">
      <c r="A1359" s="49">
        <v>45444</v>
      </c>
      <c r="B1359" s="53" t="s">
        <v>74</v>
      </c>
      <c r="C1359" s="44" t="str">
        <f>VLOOKUP(Таблица1[[#This Row],[ОКВЭД2]],$B$1:$C$79,2,FALSE)</f>
        <v>Производство основных драгоценных металлов и прочих цветных металлов, производство ядерного топлива</v>
      </c>
      <c r="D1359" s="54">
        <v>223048.4</v>
      </c>
      <c r="E1359" s="54">
        <v>434431.2</v>
      </c>
      <c r="F1359" s="54">
        <v>137.19584753406281</v>
      </c>
    </row>
    <row r="1360" spans="1:6" x14ac:dyDescent="0.25">
      <c r="A1360" s="49">
        <v>45444</v>
      </c>
      <c r="B1360" s="53" t="s">
        <v>22</v>
      </c>
      <c r="C1360" s="44" t="e">
        <f>VLOOKUP(Таблица1[[#This Row],[ОКВЭД2]],$B$1:$C$79,2,FALSE)</f>
        <v>#N/A</v>
      </c>
      <c r="D1360" s="54">
        <v>2359</v>
      </c>
      <c r="E1360" s="54">
        <v>4718</v>
      </c>
      <c r="F1360" s="53"/>
    </row>
    <row r="1361" spans="1:6" x14ac:dyDescent="0.25">
      <c r="A1361" s="49">
        <v>45444</v>
      </c>
      <c r="B1361" s="53" t="s">
        <v>46</v>
      </c>
      <c r="C1361" s="44" t="str">
        <f>VLOOKUP(Таблица1[[#This Row],[ОКВЭД2]],$B$1:$C$79,2,FALSE)</f>
        <v>Производство готовых металлических изделий, кроме машин и оборудования</v>
      </c>
      <c r="D1361" s="54">
        <v>11782.441000000001</v>
      </c>
      <c r="E1361" s="54">
        <v>93078.941000000006</v>
      </c>
      <c r="F1361" s="54">
        <v>83.088689347601758</v>
      </c>
    </row>
    <row r="1362" spans="1:6" x14ac:dyDescent="0.25">
      <c r="A1362" s="49">
        <v>45444</v>
      </c>
      <c r="B1362" s="53" t="s">
        <v>103</v>
      </c>
      <c r="C1362" s="44">
        <f>VLOOKUP(Таблица1[[#This Row],[ОКВЭД2]],$B$1:$C$79,2,FALSE)</f>
        <v>0</v>
      </c>
      <c r="D1362" s="54">
        <v>5982.5</v>
      </c>
      <c r="E1362" s="54">
        <v>38157</v>
      </c>
      <c r="F1362" s="54">
        <v>110.66415313225058</v>
      </c>
    </row>
    <row r="1363" spans="1:6" x14ac:dyDescent="0.25">
      <c r="A1363" s="49">
        <v>45444</v>
      </c>
      <c r="B1363" s="53" t="s">
        <v>37</v>
      </c>
      <c r="C1363" s="44">
        <f>VLOOKUP(Таблица1[[#This Row],[ОКВЭД2]],$B$1:$C$79,2,FALSE)</f>
        <v>0</v>
      </c>
      <c r="D1363" s="54">
        <v>5799.9409999999998</v>
      </c>
      <c r="E1363" s="54">
        <v>54921.940999999999</v>
      </c>
      <c r="F1363" s="54">
        <v>70.909383283174336</v>
      </c>
    </row>
    <row r="1364" spans="1:6" x14ac:dyDescent="0.25">
      <c r="A1364" s="49">
        <v>45444</v>
      </c>
      <c r="B1364" s="53" t="s">
        <v>97</v>
      </c>
      <c r="C1364" s="44">
        <f>VLOOKUP(Таблица1[[#This Row],[ОКВЭД2]],$B$1:$C$79,2,FALSE)</f>
        <v>0</v>
      </c>
      <c r="D1364" s="53"/>
      <c r="E1364" s="53"/>
      <c r="F1364" s="53"/>
    </row>
    <row r="1365" spans="1:6" x14ac:dyDescent="0.25">
      <c r="A1365" s="49">
        <v>45444</v>
      </c>
      <c r="B1365" s="53" t="s">
        <v>21</v>
      </c>
      <c r="C1365" s="44" t="str">
        <f>VLOOKUP(Таблица1[[#This Row],[ОКВЭД2]],$B$1:$C$79,2,FALSE)</f>
        <v>Производство машин и оборудования, не включенных в другие группировки</v>
      </c>
      <c r="D1365" s="54">
        <v>30017.5</v>
      </c>
      <c r="E1365" s="54">
        <v>60035</v>
      </c>
      <c r="F1365" s="53"/>
    </row>
    <row r="1366" spans="1:6" x14ac:dyDescent="0.25">
      <c r="A1366" s="49">
        <v>45444</v>
      </c>
      <c r="B1366" s="53" t="s">
        <v>3239</v>
      </c>
      <c r="C1366" s="44">
        <f>VLOOKUP(Таблица1[[#This Row],[ОКВЭД2]],$B$1:$C$79,2,FALSE)</f>
        <v>0</v>
      </c>
      <c r="D1366" s="54">
        <v>330.3</v>
      </c>
      <c r="E1366" s="54">
        <v>660.6</v>
      </c>
      <c r="F1366" s="53"/>
    </row>
    <row r="1367" spans="1:6" x14ac:dyDescent="0.25">
      <c r="A1367" s="49">
        <v>45444</v>
      </c>
      <c r="B1367" s="53" t="s">
        <v>92</v>
      </c>
      <c r="C1367" s="44" t="e">
        <f>VLOOKUP(Таблица1[[#This Row],[ОКВЭД2]],$B$1:$C$79,2,FALSE)</f>
        <v>#N/A</v>
      </c>
      <c r="D1367" s="54">
        <v>29687.200000000001</v>
      </c>
      <c r="E1367" s="54">
        <v>59374.400000000001</v>
      </c>
      <c r="F1367" s="53"/>
    </row>
    <row r="1368" spans="1:6" x14ac:dyDescent="0.25">
      <c r="A1368" s="49">
        <v>45444</v>
      </c>
      <c r="B1368" s="53" t="s">
        <v>16</v>
      </c>
      <c r="C1368" s="44" t="str">
        <f>VLOOKUP(Таблица1[[#This Row],[ОКВЭД2]],$B$1:$C$79,2,FALSE)</f>
        <v>Производство прочих транспортных средств и оборудования</v>
      </c>
      <c r="D1368" s="54">
        <v>5112.8</v>
      </c>
      <c r="E1368" s="54">
        <v>26702.400000000001</v>
      </c>
      <c r="F1368" s="54">
        <v>108.82770088521544</v>
      </c>
    </row>
    <row r="1369" spans="1:6" x14ac:dyDescent="0.25">
      <c r="A1369" s="49">
        <v>45444</v>
      </c>
      <c r="B1369" s="53" t="s">
        <v>121</v>
      </c>
      <c r="C1369" s="44">
        <f>VLOOKUP(Таблица1[[#This Row],[ОКВЭД2]],$B$1:$C$79,2,FALSE)</f>
        <v>0</v>
      </c>
      <c r="D1369" s="54">
        <v>5112.8</v>
      </c>
      <c r="E1369" s="54">
        <v>26702.400000000001</v>
      </c>
      <c r="F1369" s="54">
        <v>108.82770088521544</v>
      </c>
    </row>
    <row r="1370" spans="1:6" x14ac:dyDescent="0.25">
      <c r="A1370" s="49">
        <v>45444</v>
      </c>
      <c r="B1370" s="53" t="s">
        <v>85</v>
      </c>
      <c r="C1370" s="44" t="str">
        <f>VLOOKUP(Таблица1[[#This Row],[ОКВЭД2]],$B$1:$C$79,2,FALSE)</f>
        <v>Производство мебели</v>
      </c>
      <c r="D1370" s="54">
        <v>17296</v>
      </c>
      <c r="E1370" s="54">
        <v>109557.5</v>
      </c>
      <c r="F1370" s="54">
        <v>111.47486772486772</v>
      </c>
    </row>
    <row r="1371" spans="1:6" x14ac:dyDescent="0.25">
      <c r="A1371" s="49">
        <v>45444</v>
      </c>
      <c r="B1371" s="53" t="s">
        <v>24</v>
      </c>
      <c r="C1371" s="44">
        <f>VLOOKUP(Таблица1[[#This Row],[ОКВЭД2]],$B$1:$C$79,2,FALSE)</f>
        <v>0</v>
      </c>
      <c r="D1371" s="54">
        <v>17296</v>
      </c>
      <c r="E1371" s="54">
        <v>109557.5</v>
      </c>
      <c r="F1371" s="54">
        <v>111.47486772486772</v>
      </c>
    </row>
    <row r="1372" spans="1:6" x14ac:dyDescent="0.25">
      <c r="A1372" s="49">
        <v>45444</v>
      </c>
      <c r="B1372" s="53" t="s">
        <v>80</v>
      </c>
      <c r="C1372" s="44" t="str">
        <f>VLOOKUP(Таблица1[[#This Row],[ОКВЭД2]],$B$1:$C$79,2,FALSE)</f>
        <v>Ремонт и монтаж машин и оборудования</v>
      </c>
      <c r="D1372" s="54">
        <v>13018.682199999999</v>
      </c>
      <c r="E1372" s="54">
        <v>91291.747900000002</v>
      </c>
      <c r="F1372" s="54">
        <v>119.59604692602261</v>
      </c>
    </row>
    <row r="1373" spans="1:6" x14ac:dyDescent="0.25">
      <c r="A1373" s="49">
        <v>45444</v>
      </c>
      <c r="B1373" s="53" t="s">
        <v>93</v>
      </c>
      <c r="C1373" s="44">
        <f>VLOOKUP(Таблица1[[#This Row],[ОКВЭД2]],$B$1:$C$79,2,FALSE)</f>
        <v>0</v>
      </c>
      <c r="D1373" s="54">
        <v>13018.682199999999</v>
      </c>
      <c r="E1373" s="54">
        <v>91291.747900000002</v>
      </c>
      <c r="F1373" s="54">
        <v>119.59604692602261</v>
      </c>
    </row>
    <row r="1374" spans="1:6" x14ac:dyDescent="0.25">
      <c r="A1374" s="49">
        <v>45444</v>
      </c>
      <c r="B1374" s="53" t="s">
        <v>70</v>
      </c>
      <c r="C1374" s="44">
        <f>VLOOKUP(Таблица1[[#This Row],[ОКВЭД2]],$B$1:$C$79,2,FALSE)</f>
        <v>0</v>
      </c>
      <c r="D1374" s="54">
        <v>262695.35859999998</v>
      </c>
      <c r="E1374" s="54">
        <v>3481822.6779999998</v>
      </c>
      <c r="F1374" s="54">
        <v>99.83682745150206</v>
      </c>
    </row>
    <row r="1375" spans="1:6" x14ac:dyDescent="0.25">
      <c r="A1375" s="49">
        <v>45444</v>
      </c>
      <c r="B1375" s="53" t="s">
        <v>75</v>
      </c>
      <c r="C1375" s="44" t="str">
        <f>VLOOKUP(Таблица1[[#This Row],[ОКВЭД2]],$B$1:$C$79,2,FALSE)</f>
        <v>Производство, передача и распределение электроэнергии</v>
      </c>
      <c r="D1375" s="54">
        <v>172890.3</v>
      </c>
      <c r="E1375" s="54">
        <v>1240805.3</v>
      </c>
      <c r="F1375" s="54">
        <v>102.65059617007695</v>
      </c>
    </row>
    <row r="1376" spans="1:6" x14ac:dyDescent="0.25">
      <c r="A1376" s="49">
        <v>45444</v>
      </c>
      <c r="B1376" s="53" t="s">
        <v>102</v>
      </c>
      <c r="C1376" s="44">
        <f>VLOOKUP(Таблица1[[#This Row],[ОКВЭД2]],$B$1:$C$79,2,FALSE)</f>
        <v>0</v>
      </c>
      <c r="D1376" s="54">
        <v>13356</v>
      </c>
      <c r="E1376" s="54">
        <v>76587</v>
      </c>
      <c r="F1376" s="54">
        <v>98.52192034578573</v>
      </c>
    </row>
    <row r="1377" spans="1:6" x14ac:dyDescent="0.25">
      <c r="A1377" s="49">
        <v>45444</v>
      </c>
      <c r="B1377" s="53" t="s">
        <v>106</v>
      </c>
      <c r="C1377" s="44" t="str">
        <f>VLOOKUP(Таблица1[[#This Row],[ОКВЭД2]],$B$1:$C$79,2,FALSE)</f>
        <v>Производство, передача и распределение пара и горячей воды; кондиционирование воздуха</v>
      </c>
      <c r="D1377" s="54">
        <v>76449.058600000004</v>
      </c>
      <c r="E1377" s="54">
        <v>2164430.378</v>
      </c>
      <c r="F1377" s="54">
        <v>98.337983981669097</v>
      </c>
    </row>
    <row r="1378" spans="1:6" x14ac:dyDescent="0.25">
      <c r="A1378" s="49">
        <v>45444</v>
      </c>
      <c r="B1378" s="53" t="s">
        <v>60</v>
      </c>
      <c r="C1378" s="44" t="str">
        <f>VLOOKUP(Таблица1[[#This Row],[ОКВЭД2]],$B$1:$C$79,2,FALSE)</f>
        <v>Забор, очистка и распределение воды</v>
      </c>
      <c r="D1378" s="54">
        <v>38765.133999999998</v>
      </c>
      <c r="E1378" s="54">
        <v>212057.64809999999</v>
      </c>
      <c r="F1378" s="54">
        <v>76.436024320195614</v>
      </c>
    </row>
    <row r="1379" spans="1:6" x14ac:dyDescent="0.25">
      <c r="A1379" s="49">
        <v>45444</v>
      </c>
      <c r="B1379" s="53" t="s">
        <v>98</v>
      </c>
      <c r="C1379" s="44">
        <f>VLOOKUP(Таблица1[[#This Row],[ОКВЭД2]],$B$1:$C$79,2,FALSE)</f>
        <v>0</v>
      </c>
      <c r="D1379" s="54">
        <v>38765.133999999998</v>
      </c>
      <c r="E1379" s="54">
        <v>212057.64809999999</v>
      </c>
      <c r="F1379" s="54">
        <v>76.436024320195614</v>
      </c>
    </row>
    <row r="1380" spans="1:6" x14ac:dyDescent="0.25">
      <c r="A1380" s="49">
        <v>45444</v>
      </c>
      <c r="B1380" s="53" t="s">
        <v>17</v>
      </c>
      <c r="C1380" s="44" t="str">
        <f>VLOOKUP(Таблица1[[#This Row],[ОКВЭД2]],$B$1:$C$79,2,FALSE)</f>
        <v>Сбор и обработка сточных вод</v>
      </c>
      <c r="D1380" s="54">
        <v>28795.5</v>
      </c>
      <c r="E1380" s="54">
        <v>220115.4</v>
      </c>
      <c r="F1380" s="54">
        <v>98.166852435960834</v>
      </c>
    </row>
    <row r="1381" spans="1:6" x14ac:dyDescent="0.25">
      <c r="A1381" s="49">
        <v>45444</v>
      </c>
      <c r="B1381" s="53" t="s">
        <v>29</v>
      </c>
      <c r="C1381" s="44">
        <f>VLOOKUP(Таблица1[[#This Row],[ОКВЭД2]],$B$1:$C$79,2,FALSE)</f>
        <v>0</v>
      </c>
      <c r="D1381" s="54">
        <v>28795.5</v>
      </c>
      <c r="E1381" s="54">
        <v>220115.4</v>
      </c>
      <c r="F1381" s="54">
        <v>98.166852435960834</v>
      </c>
    </row>
    <row r="1382" spans="1:6" x14ac:dyDescent="0.25">
      <c r="A1382" s="49">
        <v>45444</v>
      </c>
      <c r="B1382" s="53" t="s">
        <v>51</v>
      </c>
      <c r="C1382" s="44" t="str">
        <f>VLOOKUP(Таблица1[[#This Row],[ОКВЭД2]],$B$1:$C$79,2,FALSE)</f>
        <v>Сбор, обработка и утилизация отходов; обработка вторичного сырья</v>
      </c>
      <c r="D1382" s="54">
        <v>30163</v>
      </c>
      <c r="E1382" s="54">
        <v>147268.29999999999</v>
      </c>
      <c r="F1382" s="54">
        <v>102.78570303253953</v>
      </c>
    </row>
    <row r="1383" spans="1:6" x14ac:dyDescent="0.25">
      <c r="A1383" s="49">
        <v>45444</v>
      </c>
      <c r="B1383" s="53" t="s">
        <v>34</v>
      </c>
      <c r="C1383" s="44">
        <f>VLOOKUP(Таблица1[[#This Row],[ОКВЭД2]],$B$1:$C$79,2,FALSE)</f>
        <v>0</v>
      </c>
      <c r="D1383" s="54">
        <v>21797.200000000001</v>
      </c>
      <c r="E1383" s="54">
        <v>115187.2</v>
      </c>
      <c r="F1383" s="54">
        <v>117.68791820986389</v>
      </c>
    </row>
    <row r="1384" spans="1:6" x14ac:dyDescent="0.25">
      <c r="A1384" s="49">
        <v>45444</v>
      </c>
      <c r="B1384" s="53" t="s">
        <v>30</v>
      </c>
      <c r="C1384" s="44">
        <f>VLOOKUP(Таблица1[[#This Row],[ОКВЭД2]],$B$1:$C$79,2,FALSE)</f>
        <v>0</v>
      </c>
      <c r="D1384" s="54">
        <v>3162.8</v>
      </c>
      <c r="E1384" s="54">
        <v>17240.400000000001</v>
      </c>
      <c r="F1384" s="54">
        <v>47.271660419677055</v>
      </c>
    </row>
    <row r="1385" spans="1:6" x14ac:dyDescent="0.25">
      <c r="A1385" s="49">
        <v>45444</v>
      </c>
      <c r="B1385" s="53" t="s">
        <v>44</v>
      </c>
      <c r="C1385" s="44">
        <f>VLOOKUP(Таблица1[[#This Row],[ОКВЭД2]],$B$1:$C$79,2,FALSE)</f>
        <v>0</v>
      </c>
      <c r="D1385" s="54">
        <v>5203</v>
      </c>
      <c r="E1385" s="54">
        <v>14840.7</v>
      </c>
      <c r="F1385" s="54">
        <v>166.17064158548874</v>
      </c>
    </row>
    <row r="1386" spans="1:6" x14ac:dyDescent="0.25">
      <c r="A1386" s="49">
        <v>45444</v>
      </c>
      <c r="B1386" s="53" t="s">
        <v>15</v>
      </c>
      <c r="C1386" s="44" t="str">
        <f>VLOOKUP(Таблица1[[#This Row],[ОКВЭД2]],$B$1:$C$79,2,FALSE)</f>
        <v>Добыча полезных ископаемых</v>
      </c>
      <c r="D1386" s="54">
        <v>1844108.7492</v>
      </c>
      <c r="E1386" s="54">
        <v>11855041.062100001</v>
      </c>
      <c r="F1386" s="54">
        <v>89.134727253284552</v>
      </c>
    </row>
    <row r="1387" spans="1:6" x14ac:dyDescent="0.25">
      <c r="A1387" s="49">
        <v>45444</v>
      </c>
      <c r="B1387" s="53" t="s">
        <v>25</v>
      </c>
      <c r="C1387" s="44" t="str">
        <f>VLOOKUP(Таблица1[[#This Row],[ОКВЭД2]],$B$1:$C$79,2,FALSE)</f>
        <v>Обрабатывающие производства</v>
      </c>
      <c r="D1387" s="54">
        <v>738321.36250000005</v>
      </c>
      <c r="E1387" s="54">
        <v>2844781.0641000001</v>
      </c>
      <c r="F1387" s="54">
        <v>141.3033905562132</v>
      </c>
    </row>
    <row r="1388" spans="1:6" x14ac:dyDescent="0.25">
      <c r="A1388" s="49">
        <v>45444</v>
      </c>
      <c r="B1388" s="53" t="s">
        <v>79</v>
      </c>
      <c r="C1388" s="44" t="str">
        <f>VLOOKUP(Таблица1[[#This Row],[ОКВЭД2]],$B$1:$C$79,2,FALSE)</f>
        <v>Обеспечение электрическое энергией, газом и паром; кондиционирование воздуха</v>
      </c>
      <c r="D1388" s="54">
        <v>262695.35859999998</v>
      </c>
      <c r="E1388" s="54">
        <v>3481822.6779999998</v>
      </c>
      <c r="F1388" s="54">
        <v>99.83682745150206</v>
      </c>
    </row>
    <row r="1389" spans="1:6" x14ac:dyDescent="0.25">
      <c r="A1389" s="49">
        <v>45444</v>
      </c>
      <c r="B1389" s="53" t="s">
        <v>10</v>
      </c>
      <c r="C1389" s="44" t="str">
        <f>VLOOKUP(Таблица1[[#This Row],[ОКВЭД2]],$B$1:$C$79,2,FALSE)</f>
        <v>Водоснабжение; водоотведение, организация сбора и утилизации отходов, деятельность по ликвидации загрязнений</v>
      </c>
      <c r="D1389" s="54">
        <v>97723.634000000005</v>
      </c>
      <c r="E1389" s="54">
        <v>579441.34809999994</v>
      </c>
      <c r="F1389" s="54">
        <v>89.84501003531183</v>
      </c>
    </row>
    <row r="1390" spans="1:6" x14ac:dyDescent="0.25">
      <c r="A1390" s="49">
        <v>45474</v>
      </c>
      <c r="B1390" s="41" t="s">
        <v>99</v>
      </c>
      <c r="C1390" s="44" t="str">
        <f>VLOOKUP(Таблица1[[#This Row],[ОКВЭД2]],$B$1:$C$79,2,FALSE)</f>
        <v>Добыча угля</v>
      </c>
      <c r="D1390" s="53"/>
      <c r="E1390" s="53"/>
      <c r="F1390" s="53"/>
    </row>
    <row r="1391" spans="1:6" x14ac:dyDescent="0.25">
      <c r="A1391" s="49">
        <v>45474</v>
      </c>
      <c r="B1391" s="41" t="s">
        <v>66</v>
      </c>
      <c r="C1391" s="44">
        <f>VLOOKUP(Таблица1[[#This Row],[ОКВЭД2]],$B$1:$C$79,2,FALSE)</f>
        <v>0</v>
      </c>
      <c r="D1391" s="53"/>
      <c r="E1391" s="53"/>
      <c r="F1391" s="53"/>
    </row>
    <row r="1392" spans="1:6" x14ac:dyDescent="0.25">
      <c r="A1392" s="49">
        <v>45474</v>
      </c>
      <c r="B1392" s="41" t="s">
        <v>35</v>
      </c>
      <c r="C1392" s="44" t="str">
        <f>VLOOKUP(Таблица1[[#This Row],[ОКВЭД2]],$B$1:$C$79,2,FALSE)</f>
        <v>Добыча металлических руд</v>
      </c>
      <c r="D1392" s="54">
        <v>1172528.8999999999</v>
      </c>
      <c r="E1392" s="54">
        <v>11645636.9</v>
      </c>
      <c r="F1392" s="54">
        <v>88.543589465119297</v>
      </c>
    </row>
    <row r="1393" spans="1:6" x14ac:dyDescent="0.25">
      <c r="A1393" s="49">
        <v>45474</v>
      </c>
      <c r="B1393" s="41" t="s">
        <v>129</v>
      </c>
      <c r="C1393" s="44">
        <f>VLOOKUP(Таблица1[[#This Row],[ОКВЭД2]],$B$1:$C$79,2,FALSE)</f>
        <v>0</v>
      </c>
      <c r="D1393" s="54">
        <v>1102296</v>
      </c>
      <c r="E1393" s="54">
        <v>11571158</v>
      </c>
      <c r="F1393" s="54">
        <v>88.017907303370791</v>
      </c>
    </row>
    <row r="1394" spans="1:6" x14ac:dyDescent="0.25">
      <c r="A1394" s="49">
        <v>45474</v>
      </c>
      <c r="B1394" s="41" t="s">
        <v>63</v>
      </c>
      <c r="C1394" s="44">
        <f>VLOOKUP(Таблица1[[#This Row],[ОКВЭД2]],$B$1:$C$79,2,FALSE)</f>
        <v>0</v>
      </c>
      <c r="D1394" s="54">
        <v>70232.899999999994</v>
      </c>
      <c r="E1394" s="54">
        <v>74478.899999999994</v>
      </c>
      <c r="F1394" s="54">
        <v>1227.8698254117414</v>
      </c>
    </row>
    <row r="1395" spans="1:6" x14ac:dyDescent="0.25">
      <c r="A1395" s="49">
        <v>45474</v>
      </c>
      <c r="B1395" s="41" t="s">
        <v>56</v>
      </c>
      <c r="C1395" s="44" t="str">
        <f>VLOOKUP(Таблица1[[#This Row],[ОКВЭД2]],$B$1:$C$79,2,FALSE)</f>
        <v>Добыча прочих полезных ископаемых</v>
      </c>
      <c r="D1395" s="54">
        <v>299395.46010000003</v>
      </c>
      <c r="E1395" s="54">
        <v>1681328.5222</v>
      </c>
      <c r="F1395" s="54">
        <v>133.65407537749886</v>
      </c>
    </row>
    <row r="1396" spans="1:6" x14ac:dyDescent="0.25">
      <c r="A1396" s="49">
        <v>45474</v>
      </c>
      <c r="B1396" s="41" t="s">
        <v>18</v>
      </c>
      <c r="C1396" s="44">
        <f>VLOOKUP(Таблица1[[#This Row],[ОКВЭД2]],$B$1:$C$79,2,FALSE)</f>
        <v>0</v>
      </c>
      <c r="D1396" s="54">
        <v>166875.0171</v>
      </c>
      <c r="E1396" s="54">
        <v>667609.07920000004</v>
      </c>
      <c r="F1396" s="54">
        <v>179.59890965252296</v>
      </c>
    </row>
    <row r="1397" spans="1:6" x14ac:dyDescent="0.25">
      <c r="A1397" s="49">
        <v>45474</v>
      </c>
      <c r="B1397" s="41" t="s">
        <v>862</v>
      </c>
      <c r="C1397" s="44">
        <f>VLOOKUP(Таблица1[[#This Row],[ОКВЭД2]],$B$1:$C$79,2,FALSE)</f>
        <v>0</v>
      </c>
      <c r="D1397" s="54">
        <v>132520.443</v>
      </c>
      <c r="E1397" s="54">
        <v>1013719.443</v>
      </c>
      <c r="F1397" s="54">
        <v>114.38326641895783</v>
      </c>
    </row>
    <row r="1398" spans="1:6" x14ac:dyDescent="0.25">
      <c r="A1398" s="49">
        <v>45474</v>
      </c>
      <c r="B1398" s="41" t="s">
        <v>20</v>
      </c>
      <c r="C1398" s="44" t="str">
        <f>VLOOKUP(Таблица1[[#This Row],[ОКВЭД2]],$B$1:$C$79,2,FALSE)</f>
        <v>Производство пищевых продуктов</v>
      </c>
      <c r="D1398" s="54">
        <v>42961.506399999998</v>
      </c>
      <c r="E1398" s="54">
        <v>285321.88160000002</v>
      </c>
      <c r="F1398" s="54">
        <v>117.23648086268808</v>
      </c>
    </row>
    <row r="1399" spans="1:6" x14ac:dyDescent="0.25">
      <c r="A1399" s="49">
        <v>45474</v>
      </c>
      <c r="B1399" s="41" t="s">
        <v>71</v>
      </c>
      <c r="C1399" s="44" t="str">
        <f>VLOOKUP(Таблица1[[#This Row],[ОКВЭД2]],$B$1:$C$79,2,FALSE)</f>
        <v>Переработка и консервирование мяса и мясной пищевой продукции</v>
      </c>
      <c r="D1399" s="54">
        <v>10355.7744</v>
      </c>
      <c r="E1399" s="54">
        <v>71883.774399999995</v>
      </c>
      <c r="F1399" s="54">
        <v>118.32233142669025</v>
      </c>
    </row>
    <row r="1400" spans="1:6" x14ac:dyDescent="0.25">
      <c r="A1400" s="49">
        <v>45474</v>
      </c>
      <c r="B1400" s="41" t="s">
        <v>5</v>
      </c>
      <c r="C1400" s="44" t="str">
        <f>VLOOKUP(Таблица1[[#This Row],[ОКВЭД2]],$B$1:$C$79,2,FALSE)</f>
        <v>Переработка и консервирование рыбы, ракообразных и моллюсков</v>
      </c>
      <c r="D1400" s="54">
        <v>155.80000000000001</v>
      </c>
      <c r="E1400" s="54">
        <v>4102.9250000000002</v>
      </c>
      <c r="F1400" s="54">
        <v>105.81134907423048</v>
      </c>
    </row>
    <row r="1401" spans="1:6" x14ac:dyDescent="0.25">
      <c r="A1401" s="49">
        <v>45474</v>
      </c>
      <c r="B1401" s="41" t="s">
        <v>47</v>
      </c>
      <c r="C1401" s="44">
        <f>VLOOKUP(Таблица1[[#This Row],[ОКВЭД2]],$B$1:$C$79,2,FALSE)</f>
        <v>0</v>
      </c>
      <c r="D1401" s="54">
        <v>274.8</v>
      </c>
      <c r="E1401" s="54">
        <v>1276.2</v>
      </c>
      <c r="F1401" s="54">
        <v>128.3686975918346</v>
      </c>
    </row>
    <row r="1402" spans="1:6" x14ac:dyDescent="0.25">
      <c r="A1402" s="49">
        <v>45474</v>
      </c>
      <c r="B1402" s="41" t="s">
        <v>109</v>
      </c>
      <c r="C1402" s="44">
        <f>VLOOKUP(Таблица1[[#This Row],[ОКВЭД2]],$B$1:$C$79,2,FALSE)</f>
        <v>0</v>
      </c>
      <c r="D1402" s="54">
        <v>10376.4</v>
      </c>
      <c r="E1402" s="54">
        <v>51594.5</v>
      </c>
      <c r="F1402" s="54">
        <v>113.46632593817625</v>
      </c>
    </row>
    <row r="1403" spans="1:6" x14ac:dyDescent="0.25">
      <c r="A1403" s="49">
        <v>45474</v>
      </c>
      <c r="B1403" s="41" t="s">
        <v>40</v>
      </c>
      <c r="C1403" s="44" t="str">
        <f>VLOOKUP(Таблица1[[#This Row],[ОКВЭД2]],$B$1:$C$79,2,FALSE)</f>
        <v>Производство молочной продукции</v>
      </c>
      <c r="D1403" s="54">
        <v>826.505</v>
      </c>
      <c r="E1403" s="54">
        <v>6841.9750000000004</v>
      </c>
      <c r="F1403" s="54">
        <v>107.73167314890817</v>
      </c>
    </row>
    <row r="1404" spans="1:6" x14ac:dyDescent="0.25">
      <c r="A1404" s="49">
        <v>45474</v>
      </c>
      <c r="B1404" s="41" t="s">
        <v>100</v>
      </c>
      <c r="C1404" s="44">
        <f>VLOOKUP(Таблица1[[#This Row],[ОКВЭД2]],$B$1:$C$79,2,FALSE)</f>
        <v>0</v>
      </c>
      <c r="D1404" s="54">
        <v>385.1</v>
      </c>
      <c r="E1404" s="54">
        <v>2300.5</v>
      </c>
      <c r="F1404" s="54">
        <v>172.13449012499487</v>
      </c>
    </row>
    <row r="1405" spans="1:6" x14ac:dyDescent="0.25">
      <c r="A1405" s="49">
        <v>45474</v>
      </c>
      <c r="B1405" s="41" t="s">
        <v>12</v>
      </c>
      <c r="C1405" s="44" t="str">
        <f>VLOOKUP(Таблица1[[#This Row],[ОКВЭД2]],$B$1:$C$79,2,FALSE)</f>
        <v>Производство хлебобулочных и мучных кондитерских изделий</v>
      </c>
      <c r="D1405" s="54">
        <v>9646.6039999999994</v>
      </c>
      <c r="E1405" s="54">
        <v>73998.639200000005</v>
      </c>
      <c r="F1405" s="54">
        <v>103.86062371090806</v>
      </c>
    </row>
    <row r="1406" spans="1:6" x14ac:dyDescent="0.25">
      <c r="A1406" s="49">
        <v>45474</v>
      </c>
      <c r="B1406" s="41" t="s">
        <v>55</v>
      </c>
      <c r="C1406" s="44" t="str">
        <f>VLOOKUP(Таблица1[[#This Row],[ОКВЭД2]],$B$1:$C$79,2,FALSE)</f>
        <v>Производство прочих пищевых продуктов</v>
      </c>
      <c r="D1406" s="54">
        <v>10940.522999999999</v>
      </c>
      <c r="E1406" s="54">
        <v>73323.368000000002</v>
      </c>
      <c r="F1406" s="54">
        <v>137.45877201912407</v>
      </c>
    </row>
    <row r="1407" spans="1:6" x14ac:dyDescent="0.25">
      <c r="A1407" s="49">
        <v>45474</v>
      </c>
      <c r="B1407" s="41" t="s">
        <v>114</v>
      </c>
      <c r="C1407" s="44" t="str">
        <f>VLOOKUP(Таблица1[[#This Row],[ОКВЭД2]],$B$1:$C$79,2,FALSE)</f>
        <v>Всего по обследуемым видам экономической деятельности *</v>
      </c>
      <c r="D1407" s="54">
        <v>2614274.6592999999</v>
      </c>
      <c r="E1407" s="54">
        <v>21375360.8116</v>
      </c>
      <c r="F1407" s="54">
        <v>97.971192770594286</v>
      </c>
    </row>
    <row r="1408" spans="1:6" x14ac:dyDescent="0.25">
      <c r="A1408" s="49">
        <v>45474</v>
      </c>
      <c r="B1408" s="41" t="s">
        <v>65</v>
      </c>
      <c r="C1408" s="44">
        <f>VLOOKUP(Таблица1[[#This Row],[ОКВЭД2]],$B$1:$C$79,2,FALSE)</f>
        <v>0</v>
      </c>
      <c r="D1408" s="54">
        <v>2214471.8594</v>
      </c>
      <c r="E1408" s="54">
        <v>16914293.985599998</v>
      </c>
      <c r="F1408" s="54">
        <v>97.820450403633615</v>
      </c>
    </row>
    <row r="1409" spans="1:6" x14ac:dyDescent="0.25">
      <c r="A1409" s="49">
        <v>45474</v>
      </c>
      <c r="B1409" s="41" t="s">
        <v>107</v>
      </c>
      <c r="C1409" s="44" t="str">
        <f>VLOOKUP(Таблица1[[#This Row],[ОКВЭД2]],$B$1:$C$79,2,FALSE)</f>
        <v>Производство текстильных изделий</v>
      </c>
      <c r="D1409" s="54">
        <v>169.2</v>
      </c>
      <c r="E1409" s="54">
        <v>702.3</v>
      </c>
      <c r="F1409" s="54">
        <v>75.104266923323706</v>
      </c>
    </row>
    <row r="1410" spans="1:6" x14ac:dyDescent="0.25">
      <c r="A1410" s="49">
        <v>45474</v>
      </c>
      <c r="B1410" s="41" t="s">
        <v>64</v>
      </c>
      <c r="C1410" s="44">
        <f>VLOOKUP(Таблица1[[#This Row],[ОКВЭД2]],$B$1:$C$79,2,FALSE)</f>
        <v>0</v>
      </c>
      <c r="D1410" s="54">
        <v>169.2</v>
      </c>
      <c r="E1410" s="54">
        <v>702.3</v>
      </c>
      <c r="F1410" s="54">
        <v>75.104266923323706</v>
      </c>
    </row>
    <row r="1411" spans="1:6" x14ac:dyDescent="0.25">
      <c r="A1411" s="49">
        <v>45474</v>
      </c>
      <c r="B1411" s="41" t="s">
        <v>45</v>
      </c>
      <c r="C1411" s="44">
        <f>VLOOKUP(Таблица1[[#This Row],[ОКВЭД2]],$B$1:$C$79,2,FALSE)</f>
        <v>0</v>
      </c>
      <c r="D1411" s="54">
        <v>2614274.6592999999</v>
      </c>
      <c r="E1411" s="54">
        <v>21375360.8116</v>
      </c>
      <c r="F1411" s="54">
        <v>97.971192770594286</v>
      </c>
    </row>
    <row r="1412" spans="1:6" x14ac:dyDescent="0.25">
      <c r="A1412" s="49">
        <v>45474</v>
      </c>
      <c r="B1412" s="41" t="s">
        <v>59</v>
      </c>
      <c r="C1412" s="44" t="str">
        <f>VLOOKUP(Таблица1[[#This Row],[ОКВЭД2]],$B$1:$C$79,2,FALSE)</f>
        <v>Производство одежды</v>
      </c>
      <c r="D1412" s="54">
        <v>13414.4</v>
      </c>
      <c r="E1412" s="54">
        <v>92159.7</v>
      </c>
      <c r="F1412" s="54">
        <v>117.32099179018482</v>
      </c>
    </row>
    <row r="1413" spans="1:6" x14ac:dyDescent="0.25">
      <c r="A1413" s="49">
        <v>45474</v>
      </c>
      <c r="B1413" s="41" t="s">
        <v>81</v>
      </c>
      <c r="C1413" s="44">
        <f>VLOOKUP(Таблица1[[#This Row],[ОКВЭД2]],$B$1:$C$79,2,FALSE)</f>
        <v>0</v>
      </c>
      <c r="D1413" s="54">
        <v>12949</v>
      </c>
      <c r="E1413" s="54">
        <v>85828.6</v>
      </c>
      <c r="F1413" s="54">
        <v>169.86458035439574</v>
      </c>
    </row>
    <row r="1414" spans="1:6" x14ac:dyDescent="0.25">
      <c r="A1414" s="49">
        <v>45474</v>
      </c>
      <c r="B1414" s="41" t="s">
        <v>27</v>
      </c>
      <c r="C1414" s="44">
        <f>VLOOKUP(Таблица1[[#This Row],[ОКВЭД2]],$B$1:$C$79,2,FALSE)</f>
        <v>0</v>
      </c>
      <c r="D1414" s="54">
        <v>465.4</v>
      </c>
      <c r="E1414" s="54">
        <v>6331.1</v>
      </c>
      <c r="F1414" s="54">
        <v>22.590256121145515</v>
      </c>
    </row>
    <row r="1415" spans="1:6" x14ac:dyDescent="0.25">
      <c r="A1415" s="49">
        <v>45474</v>
      </c>
      <c r="B1415" s="41" t="s">
        <v>119</v>
      </c>
      <c r="C1415" s="44" t="str">
        <f>VLOOKUP(Таблица1[[#This Row],[ОКВЭД2]],$B$1:$C$79,2,FALSE)</f>
        <v>Производство кожи и изделий из кожи</v>
      </c>
      <c r="D1415" s="54">
        <v>1419.7</v>
      </c>
      <c r="E1415" s="54">
        <v>17900.7</v>
      </c>
      <c r="F1415" s="54">
        <v>74.92058310209309</v>
      </c>
    </row>
    <row r="1416" spans="1:6" x14ac:dyDescent="0.25">
      <c r="A1416" s="49">
        <v>45474</v>
      </c>
      <c r="B1416" s="41" t="s">
        <v>1780</v>
      </c>
      <c r="C1416" s="44">
        <f>VLOOKUP(Таблица1[[#This Row],[ОКВЭД2]],$B$1:$C$79,2,FALSE)</f>
        <v>0</v>
      </c>
      <c r="D1416" s="54">
        <v>1419.7</v>
      </c>
      <c r="E1416" s="54">
        <v>17900.7</v>
      </c>
      <c r="F1416" s="54">
        <v>74.92058310209309</v>
      </c>
    </row>
    <row r="1417" spans="1:6" x14ac:dyDescent="0.25">
      <c r="A1417" s="49">
        <v>45474</v>
      </c>
      <c r="B1417" s="41" t="s">
        <v>94</v>
      </c>
      <c r="C1417" s="44" t="str">
        <f>VLOOKUP(Таблица1[[#This Row],[ОКВЭД2]],$B$1:$C$79,2,FALSE)</f>
        <v>Обработка древесины и производство изделий из дерева и пробки, кроме мебели, производство изделий из соломки и материалов для плетения</v>
      </c>
      <c r="D1417" s="54">
        <v>102638.0304</v>
      </c>
      <c r="E1417" s="54">
        <v>645950.90339999995</v>
      </c>
      <c r="F1417" s="54">
        <v>138.67796894204025</v>
      </c>
    </row>
    <row r="1418" spans="1:6" x14ac:dyDescent="0.25">
      <c r="A1418" s="49">
        <v>45474</v>
      </c>
      <c r="B1418" s="41" t="s">
        <v>101</v>
      </c>
      <c r="C1418" s="44">
        <f>VLOOKUP(Таблица1[[#This Row],[ОКВЭД2]],$B$1:$C$79,2,FALSE)</f>
        <v>0</v>
      </c>
      <c r="D1418" s="54">
        <v>96500.7264</v>
      </c>
      <c r="E1418" s="54">
        <v>599018.35140000004</v>
      </c>
      <c r="F1418" s="54">
        <v>143.97797204514154</v>
      </c>
    </row>
    <row r="1419" spans="1:6" x14ac:dyDescent="0.25">
      <c r="A1419" s="49">
        <v>45474</v>
      </c>
      <c r="B1419" s="41" t="s">
        <v>104</v>
      </c>
      <c r="C1419" s="44">
        <f>VLOOKUP(Таблица1[[#This Row],[ОКВЭД2]],$B$1:$C$79,2,FALSE)</f>
        <v>0</v>
      </c>
      <c r="D1419" s="54">
        <v>6137.3040000000001</v>
      </c>
      <c r="E1419" s="54">
        <v>46932.552000000003</v>
      </c>
      <c r="F1419" s="54">
        <v>94.349298561864387</v>
      </c>
    </row>
    <row r="1420" spans="1:6" x14ac:dyDescent="0.25">
      <c r="A1420" s="49">
        <v>45474</v>
      </c>
      <c r="B1420" s="41" t="s">
        <v>54</v>
      </c>
      <c r="C1420" s="44" t="e">
        <f>VLOOKUP(Таблица1[[#This Row],[ОКВЭД2]],$B$1:$C$79,2,FALSE)</f>
        <v>#N/A</v>
      </c>
      <c r="D1420" s="54">
        <v>9490.4</v>
      </c>
      <c r="E1420" s="54">
        <v>45969</v>
      </c>
      <c r="F1420" s="54">
        <v>2787.3514431239387</v>
      </c>
    </row>
    <row r="1421" spans="1:6" x14ac:dyDescent="0.25">
      <c r="A1421" s="49">
        <v>45474</v>
      </c>
      <c r="B1421" s="41" t="s">
        <v>96</v>
      </c>
      <c r="C1421" s="44" t="e">
        <f>VLOOKUP(Таблица1[[#This Row],[ОКВЭД2]],$B$1:$C$79,2,FALSE)</f>
        <v>#N/A</v>
      </c>
      <c r="D1421" s="54">
        <v>9490.4</v>
      </c>
      <c r="E1421" s="54">
        <v>45969</v>
      </c>
      <c r="F1421" s="54">
        <v>2787.3514431239387</v>
      </c>
    </row>
    <row r="1422" spans="1:6" x14ac:dyDescent="0.25">
      <c r="A1422" s="49">
        <v>45474</v>
      </c>
      <c r="B1422" s="41" t="s">
        <v>76</v>
      </c>
      <c r="C1422" s="44" t="str">
        <f>VLOOKUP(Таблица1[[#This Row],[ОКВЭД2]],$B$1:$C$79,2,FALSE)</f>
        <v>Деятельность полиграфическая и копирование носителей информации</v>
      </c>
      <c r="D1422" s="54">
        <v>1693.125</v>
      </c>
      <c r="E1422" s="54">
        <v>10154.652</v>
      </c>
      <c r="F1422" s="54">
        <v>137.56655272523466</v>
      </c>
    </row>
    <row r="1423" spans="1:6" x14ac:dyDescent="0.25">
      <c r="A1423" s="49">
        <v>45474</v>
      </c>
      <c r="B1423" s="41" t="s">
        <v>72</v>
      </c>
      <c r="C1423" s="44">
        <f>VLOOKUP(Таблица1[[#This Row],[ОКВЭД2]],$B$1:$C$79,2,FALSE)</f>
        <v>0</v>
      </c>
      <c r="D1423" s="54">
        <v>1693.125</v>
      </c>
      <c r="E1423" s="54">
        <v>10154.652</v>
      </c>
      <c r="F1423" s="54">
        <v>137.56655272523466</v>
      </c>
    </row>
    <row r="1424" spans="1:6" x14ac:dyDescent="0.25">
      <c r="A1424" s="49">
        <v>45474</v>
      </c>
      <c r="B1424" s="41" t="s">
        <v>50</v>
      </c>
      <c r="C1424" s="44" t="str">
        <f>VLOOKUP(Таблица1[[#This Row],[ОКВЭД2]],$B$1:$C$79,2,FALSE)</f>
        <v>Производство химических веществ и химических продуктов</v>
      </c>
      <c r="D1424" s="54">
        <v>56216</v>
      </c>
      <c r="E1424" s="54">
        <v>382917.2</v>
      </c>
      <c r="F1424" s="54">
        <v>241.88587971692601</v>
      </c>
    </row>
    <row r="1425" spans="1:6" x14ac:dyDescent="0.25">
      <c r="A1425" s="49">
        <v>45474</v>
      </c>
      <c r="B1425" s="41" t="s">
        <v>110</v>
      </c>
      <c r="C1425" s="44">
        <f>VLOOKUP(Таблица1[[#This Row],[ОКВЭД2]],$B$1:$C$79,2,FALSE)</f>
        <v>0</v>
      </c>
      <c r="D1425" s="54">
        <v>56216</v>
      </c>
      <c r="E1425" s="54">
        <v>382917.2</v>
      </c>
      <c r="F1425" s="54">
        <v>241.88587971692601</v>
      </c>
    </row>
    <row r="1426" spans="1:6" x14ac:dyDescent="0.25">
      <c r="A1426" s="49">
        <v>45474</v>
      </c>
      <c r="B1426" s="41" t="s">
        <v>89</v>
      </c>
      <c r="C1426" s="44" t="str">
        <f>VLOOKUP(Таблица1[[#This Row],[ОКВЭД2]],$B$1:$C$79,2,FALSE)</f>
        <v>Производство лекарственных средств и материалов, применяемых в медицинских целях</v>
      </c>
      <c r="D1426" s="53"/>
      <c r="E1426" s="53"/>
      <c r="F1426" s="53"/>
    </row>
    <row r="1427" spans="1:6" x14ac:dyDescent="0.25">
      <c r="A1427" s="49">
        <v>45474</v>
      </c>
      <c r="B1427" s="41" t="s">
        <v>28</v>
      </c>
      <c r="C1427" s="44">
        <f>VLOOKUP(Таблица1[[#This Row],[ОКВЭД2]],$B$1:$C$79,2,FALSE)</f>
        <v>0</v>
      </c>
      <c r="D1427" s="53"/>
      <c r="E1427" s="53"/>
      <c r="F1427" s="53"/>
    </row>
    <row r="1428" spans="1:6" x14ac:dyDescent="0.25">
      <c r="A1428" s="49">
        <v>45474</v>
      </c>
      <c r="B1428" s="41" t="s">
        <v>39</v>
      </c>
      <c r="C1428" s="44" t="str">
        <f>VLOOKUP(Таблица1[[#This Row],[ОКВЭД2]],$B$1:$C$79,2,FALSE)</f>
        <v>Производство резиновых и пластмассовых изделий</v>
      </c>
      <c r="D1428" s="54">
        <v>27172.799999999999</v>
      </c>
      <c r="E1428" s="54">
        <v>128069.5</v>
      </c>
      <c r="F1428" s="54">
        <v>126.2535945495932</v>
      </c>
    </row>
    <row r="1429" spans="1:6" x14ac:dyDescent="0.25">
      <c r="A1429" s="49">
        <v>45474</v>
      </c>
      <c r="B1429" s="41" t="s">
        <v>42</v>
      </c>
      <c r="C1429" s="44">
        <f>VLOOKUP(Таблица1[[#This Row],[ОКВЭД2]],$B$1:$C$79,2,FALSE)</f>
        <v>0</v>
      </c>
      <c r="D1429" s="54">
        <v>27172.799999999999</v>
      </c>
      <c r="E1429" s="54">
        <v>128069.5</v>
      </c>
      <c r="F1429" s="54">
        <v>126.2535945495932</v>
      </c>
    </row>
    <row r="1430" spans="1:6" x14ac:dyDescent="0.25">
      <c r="A1430" s="49">
        <v>45474</v>
      </c>
      <c r="B1430" s="41" t="s">
        <v>26</v>
      </c>
      <c r="C1430" s="44" t="str">
        <f>VLOOKUP(Таблица1[[#This Row],[ОКВЭД2]],$B$1:$C$79,2,FALSE)</f>
        <v>Производство прочей неметаллической минеральной продукции</v>
      </c>
      <c r="D1430" s="54">
        <v>202336.4</v>
      </c>
      <c r="E1430" s="54">
        <v>871312</v>
      </c>
      <c r="F1430" s="54">
        <v>116.02926246195443</v>
      </c>
    </row>
    <row r="1431" spans="1:6" x14ac:dyDescent="0.25">
      <c r="A1431" s="49">
        <v>45474</v>
      </c>
      <c r="B1431" s="41" t="s">
        <v>13</v>
      </c>
      <c r="C1431" s="44" t="e">
        <f>VLOOKUP(Таблица1[[#This Row],[ОКВЭД2]],$B$1:$C$79,2,FALSE)</f>
        <v>#N/A</v>
      </c>
      <c r="D1431" s="54">
        <v>7362.7</v>
      </c>
      <c r="E1431" s="54">
        <v>22088.1</v>
      </c>
      <c r="F1431" s="53"/>
    </row>
    <row r="1432" spans="1:6" x14ac:dyDescent="0.25">
      <c r="A1432" s="49">
        <v>45474</v>
      </c>
      <c r="B1432" s="41" t="s">
        <v>57</v>
      </c>
      <c r="C1432" s="44">
        <f>VLOOKUP(Таблица1[[#This Row],[ОКВЭД2]],$B$1:$C$79,2,FALSE)</f>
        <v>0</v>
      </c>
      <c r="D1432" s="54">
        <v>182885</v>
      </c>
      <c r="E1432" s="54">
        <v>764435.1</v>
      </c>
      <c r="F1432" s="54">
        <v>114.41207108668516</v>
      </c>
    </row>
    <row r="1433" spans="1:6" x14ac:dyDescent="0.25">
      <c r="A1433" s="49">
        <v>45474</v>
      </c>
      <c r="B1433" s="41" t="s">
        <v>111</v>
      </c>
      <c r="C1433" s="44">
        <f>VLOOKUP(Таблица1[[#This Row],[ОКВЭД2]],$B$1:$C$79,2,FALSE)</f>
        <v>0</v>
      </c>
      <c r="D1433" s="54">
        <v>12088.7</v>
      </c>
      <c r="E1433" s="54">
        <v>84788.800000000003</v>
      </c>
      <c r="F1433" s="54">
        <v>102.40242706486505</v>
      </c>
    </row>
    <row r="1434" spans="1:6" x14ac:dyDescent="0.25">
      <c r="A1434" s="49">
        <v>45474</v>
      </c>
      <c r="B1434" s="41" t="s">
        <v>69</v>
      </c>
      <c r="C1434" s="44" t="str">
        <f>VLOOKUP(Таблица1[[#This Row],[ОКВЭД2]],$B$1:$C$79,2,FALSE)</f>
        <v>Производство металлургическое</v>
      </c>
      <c r="D1434" s="54">
        <v>201066</v>
      </c>
      <c r="E1434" s="54">
        <v>642235.19999999995</v>
      </c>
      <c r="F1434" s="54">
        <v>94.087643799192051</v>
      </c>
    </row>
    <row r="1435" spans="1:6" x14ac:dyDescent="0.25">
      <c r="A1435" s="49">
        <v>45474</v>
      </c>
      <c r="B1435" s="41" t="s">
        <v>77</v>
      </c>
      <c r="C1435" s="44">
        <f>VLOOKUP(Таблица1[[#This Row],[ОКВЭД2]],$B$1:$C$79,2,FALSE)</f>
        <v>0</v>
      </c>
      <c r="D1435" s="54">
        <v>351.4</v>
      </c>
      <c r="E1435" s="54">
        <v>2371.4</v>
      </c>
      <c r="F1435" s="54">
        <v>74.565292582460771</v>
      </c>
    </row>
    <row r="1436" spans="1:6" x14ac:dyDescent="0.25">
      <c r="A1436" s="49">
        <v>45474</v>
      </c>
      <c r="B1436" s="41" t="s">
        <v>74</v>
      </c>
      <c r="C1436" s="44" t="str">
        <f>VLOOKUP(Таблица1[[#This Row],[ОКВЭД2]],$B$1:$C$79,2,FALSE)</f>
        <v>Производство основных драгоценных металлов и прочих цветных металлов, производство ядерного топлива</v>
      </c>
      <c r="D1436" s="54">
        <v>198119.7</v>
      </c>
      <c r="E1436" s="54">
        <v>632550.9</v>
      </c>
      <c r="F1436" s="54">
        <v>93.102670219934225</v>
      </c>
    </row>
    <row r="1437" spans="1:6" x14ac:dyDescent="0.25">
      <c r="A1437" s="49">
        <v>45474</v>
      </c>
      <c r="B1437" s="41" t="s">
        <v>22</v>
      </c>
      <c r="C1437" s="44" t="e">
        <f>VLOOKUP(Таблица1[[#This Row],[ОКВЭД2]],$B$1:$C$79,2,FALSE)</f>
        <v>#N/A</v>
      </c>
      <c r="D1437" s="54">
        <v>2594.9</v>
      </c>
      <c r="E1437" s="54">
        <v>7312.9</v>
      </c>
      <c r="F1437" s="53"/>
    </row>
    <row r="1438" spans="1:6" x14ac:dyDescent="0.25">
      <c r="A1438" s="49">
        <v>45474</v>
      </c>
      <c r="B1438" s="41" t="s">
        <v>46</v>
      </c>
      <c r="C1438" s="44" t="str">
        <f>VLOOKUP(Таблица1[[#This Row],[ОКВЭД2]],$B$1:$C$79,2,FALSE)</f>
        <v>Производство готовых металлических изделий, кроме машин и оборудования</v>
      </c>
      <c r="D1438" s="54">
        <v>11630.168</v>
      </c>
      <c r="E1438" s="54">
        <v>104709.109</v>
      </c>
      <c r="F1438" s="54">
        <v>81.424540325747586</v>
      </c>
    </row>
    <row r="1439" spans="1:6" x14ac:dyDescent="0.25">
      <c r="A1439" s="49">
        <v>45474</v>
      </c>
      <c r="B1439" s="41" t="s">
        <v>103</v>
      </c>
      <c r="C1439" s="44">
        <f>VLOOKUP(Таблица1[[#This Row],[ОКВЭД2]],$B$1:$C$79,2,FALSE)</f>
        <v>0</v>
      </c>
      <c r="D1439" s="54">
        <v>6112.9</v>
      </c>
      <c r="E1439" s="54">
        <v>44269.9</v>
      </c>
      <c r="F1439" s="54">
        <v>107.90167690357805</v>
      </c>
    </row>
    <row r="1440" spans="1:6" x14ac:dyDescent="0.25">
      <c r="A1440" s="49">
        <v>45474</v>
      </c>
      <c r="B1440" s="41" t="s">
        <v>37</v>
      </c>
      <c r="C1440" s="44">
        <f>VLOOKUP(Таблица1[[#This Row],[ОКВЭД2]],$B$1:$C$79,2,FALSE)</f>
        <v>0</v>
      </c>
      <c r="D1440" s="54">
        <v>5517.268</v>
      </c>
      <c r="E1440" s="54">
        <v>60439.209000000003</v>
      </c>
      <c r="F1440" s="54">
        <v>69.090279222575575</v>
      </c>
    </row>
    <row r="1441" spans="1:6" x14ac:dyDescent="0.25">
      <c r="A1441" s="49">
        <v>45474</v>
      </c>
      <c r="B1441" s="41" t="s">
        <v>97</v>
      </c>
      <c r="C1441" s="44">
        <f>VLOOKUP(Таблица1[[#This Row],[ОКВЭД2]],$B$1:$C$79,2,FALSE)</f>
        <v>0</v>
      </c>
      <c r="D1441" s="53"/>
      <c r="E1441" s="53"/>
      <c r="F1441" s="53"/>
    </row>
    <row r="1442" spans="1:6" x14ac:dyDescent="0.25">
      <c r="A1442" s="49">
        <v>45474</v>
      </c>
      <c r="B1442" s="41" t="s">
        <v>21</v>
      </c>
      <c r="C1442" s="44" t="str">
        <f>VLOOKUP(Таблица1[[#This Row],[ОКВЭД2]],$B$1:$C$79,2,FALSE)</f>
        <v>Производство машин и оборудования, не включенных в другие группировки</v>
      </c>
      <c r="D1442" s="54">
        <v>31534.9</v>
      </c>
      <c r="E1442" s="54">
        <v>91569.9</v>
      </c>
      <c r="F1442" s="53"/>
    </row>
    <row r="1443" spans="1:6" x14ac:dyDescent="0.25">
      <c r="A1443" s="49">
        <v>45474</v>
      </c>
      <c r="B1443" s="41" t="s">
        <v>3239</v>
      </c>
      <c r="C1443" s="44">
        <f>VLOOKUP(Таблица1[[#This Row],[ОКВЭД2]],$B$1:$C$79,2,FALSE)</f>
        <v>0</v>
      </c>
      <c r="D1443" s="54">
        <v>363.3</v>
      </c>
      <c r="E1443" s="54">
        <v>1023.9</v>
      </c>
      <c r="F1443" s="53"/>
    </row>
    <row r="1444" spans="1:6" x14ac:dyDescent="0.25">
      <c r="A1444" s="49">
        <v>45474</v>
      </c>
      <c r="B1444" s="41" t="s">
        <v>92</v>
      </c>
      <c r="C1444" s="44" t="e">
        <f>VLOOKUP(Таблица1[[#This Row],[ОКВЭД2]],$B$1:$C$79,2,FALSE)</f>
        <v>#N/A</v>
      </c>
      <c r="D1444" s="54">
        <v>31171.599999999999</v>
      </c>
      <c r="E1444" s="54">
        <v>90546</v>
      </c>
      <c r="F1444" s="53"/>
    </row>
    <row r="1445" spans="1:6" x14ac:dyDescent="0.25">
      <c r="A1445" s="49">
        <v>45474</v>
      </c>
      <c r="B1445" s="41" t="s">
        <v>16</v>
      </c>
      <c r="C1445" s="44" t="str">
        <f>VLOOKUP(Таблица1[[#This Row],[ОКВЭД2]],$B$1:$C$79,2,FALSE)</f>
        <v>Производство прочих транспортных средств и оборудования</v>
      </c>
      <c r="D1445" s="54">
        <v>5112.8</v>
      </c>
      <c r="E1445" s="54">
        <v>31815.200000000001</v>
      </c>
      <c r="F1445" s="54">
        <v>111.02611705914376</v>
      </c>
    </row>
    <row r="1446" spans="1:6" x14ac:dyDescent="0.25">
      <c r="A1446" s="49">
        <v>45474</v>
      </c>
      <c r="B1446" s="41" t="s">
        <v>121</v>
      </c>
      <c r="C1446" s="44">
        <f>VLOOKUP(Таблица1[[#This Row],[ОКВЭД2]],$B$1:$C$79,2,FALSE)</f>
        <v>0</v>
      </c>
      <c r="D1446" s="54">
        <v>5112.8</v>
      </c>
      <c r="E1446" s="54">
        <v>31815.200000000001</v>
      </c>
      <c r="F1446" s="54">
        <v>111.02611705914376</v>
      </c>
    </row>
    <row r="1447" spans="1:6" x14ac:dyDescent="0.25">
      <c r="A1447" s="49">
        <v>45474</v>
      </c>
      <c r="B1447" s="41" t="s">
        <v>85</v>
      </c>
      <c r="C1447" s="44" t="str">
        <f>VLOOKUP(Таблица1[[#This Row],[ОКВЭД2]],$B$1:$C$79,2,FALSE)</f>
        <v>Производство мебели</v>
      </c>
      <c r="D1447" s="54">
        <v>21861</v>
      </c>
      <c r="E1447" s="54">
        <v>131418.5</v>
      </c>
      <c r="F1447" s="54">
        <v>121.8137309426351</v>
      </c>
    </row>
    <row r="1448" spans="1:6" x14ac:dyDescent="0.25">
      <c r="A1448" s="49">
        <v>45474</v>
      </c>
      <c r="B1448" s="41" t="s">
        <v>24</v>
      </c>
      <c r="C1448" s="44">
        <f>VLOOKUP(Таблица1[[#This Row],[ОКВЭД2]],$B$1:$C$79,2,FALSE)</f>
        <v>0</v>
      </c>
      <c r="D1448" s="54">
        <v>21861</v>
      </c>
      <c r="E1448" s="54">
        <v>131418.5</v>
      </c>
      <c r="F1448" s="54">
        <v>121.8137309426351</v>
      </c>
    </row>
    <row r="1449" spans="1:6" x14ac:dyDescent="0.25">
      <c r="A1449" s="49">
        <v>45474</v>
      </c>
      <c r="B1449" s="41" t="s">
        <v>80</v>
      </c>
      <c r="C1449" s="44" t="str">
        <f>VLOOKUP(Таблица1[[#This Row],[ОКВЭД2]],$B$1:$C$79,2,FALSE)</f>
        <v>Ремонт и монтаж машин и оборудования</v>
      </c>
      <c r="D1449" s="54">
        <v>13831.0695</v>
      </c>
      <c r="E1449" s="54">
        <v>105122.8174</v>
      </c>
      <c r="F1449" s="54">
        <v>116.42880626957812</v>
      </c>
    </row>
    <row r="1450" spans="1:6" x14ac:dyDescent="0.25">
      <c r="A1450" s="49">
        <v>45474</v>
      </c>
      <c r="B1450" s="41" t="s">
        <v>93</v>
      </c>
      <c r="C1450" s="44">
        <f>VLOOKUP(Таблица1[[#This Row],[ОКВЭД2]],$B$1:$C$79,2,FALSE)</f>
        <v>0</v>
      </c>
      <c r="D1450" s="54">
        <v>13831.0695</v>
      </c>
      <c r="E1450" s="54">
        <v>105122.8174</v>
      </c>
      <c r="F1450" s="54">
        <v>116.42880626957812</v>
      </c>
    </row>
    <row r="1451" spans="1:6" x14ac:dyDescent="0.25">
      <c r="A1451" s="49">
        <v>45474</v>
      </c>
      <c r="B1451" s="41" t="s">
        <v>70</v>
      </c>
      <c r="C1451" s="44">
        <f>VLOOKUP(Таблица1[[#This Row],[ОКВЭД2]],$B$1:$C$79,2,FALSE)</f>
        <v>0</v>
      </c>
      <c r="D1451" s="54">
        <v>296826.46500000003</v>
      </c>
      <c r="E1451" s="54">
        <v>3778649.1430000002</v>
      </c>
      <c r="F1451" s="54">
        <v>100.26393925400681</v>
      </c>
    </row>
    <row r="1452" spans="1:6" x14ac:dyDescent="0.25">
      <c r="A1452" s="49">
        <v>45474</v>
      </c>
      <c r="B1452" s="41" t="s">
        <v>75</v>
      </c>
      <c r="C1452" s="44" t="str">
        <f>VLOOKUP(Таблица1[[#This Row],[ОКВЭД2]],$B$1:$C$79,2,FALSE)</f>
        <v>Производство, передача и распределение электроэнергии</v>
      </c>
      <c r="D1452" s="54">
        <v>180708.6</v>
      </c>
      <c r="E1452" s="54">
        <v>1421513.9</v>
      </c>
      <c r="F1452" s="54">
        <v>102.33927365671748</v>
      </c>
    </row>
    <row r="1453" spans="1:6" x14ac:dyDescent="0.25">
      <c r="A1453" s="49">
        <v>45474</v>
      </c>
      <c r="B1453" s="41" t="s">
        <v>102</v>
      </c>
      <c r="C1453" s="44">
        <f>VLOOKUP(Таблица1[[#This Row],[ОКВЭД2]],$B$1:$C$79,2,FALSE)</f>
        <v>0</v>
      </c>
      <c r="D1453" s="54">
        <v>13277</v>
      </c>
      <c r="E1453" s="54">
        <v>89864</v>
      </c>
      <c r="F1453" s="54">
        <v>98.67141006214726</v>
      </c>
    </row>
    <row r="1454" spans="1:6" x14ac:dyDescent="0.25">
      <c r="A1454" s="49">
        <v>45474</v>
      </c>
      <c r="B1454" s="41" t="s">
        <v>106</v>
      </c>
      <c r="C1454" s="44" t="str">
        <f>VLOOKUP(Таблица1[[#This Row],[ОКВЭД2]],$B$1:$C$79,2,FALSE)</f>
        <v>Производство, передача и распределение пара и горячей воды; кондиционирование воздуха</v>
      </c>
      <c r="D1454" s="54">
        <v>102840.86500000001</v>
      </c>
      <c r="E1454" s="54">
        <v>2267271.2429999998</v>
      </c>
      <c r="F1454" s="54">
        <v>99.067733585599072</v>
      </c>
    </row>
    <row r="1455" spans="1:6" x14ac:dyDescent="0.25">
      <c r="A1455" s="49">
        <v>45474</v>
      </c>
      <c r="B1455" s="41" t="s">
        <v>60</v>
      </c>
      <c r="C1455" s="44" t="str">
        <f>VLOOKUP(Таблица1[[#This Row],[ОКВЭД2]],$B$1:$C$79,2,FALSE)</f>
        <v>Забор, очистка и распределение воды</v>
      </c>
      <c r="D1455" s="54">
        <v>37288.134899999997</v>
      </c>
      <c r="E1455" s="54">
        <v>249345.783</v>
      </c>
      <c r="F1455" s="54">
        <v>76.318266767552018</v>
      </c>
    </row>
    <row r="1456" spans="1:6" x14ac:dyDescent="0.25">
      <c r="A1456" s="49">
        <v>45474</v>
      </c>
      <c r="B1456" s="41" t="s">
        <v>98</v>
      </c>
      <c r="C1456" s="44">
        <f>VLOOKUP(Таблица1[[#This Row],[ОКВЭД2]],$B$1:$C$79,2,FALSE)</f>
        <v>0</v>
      </c>
      <c r="D1456" s="54">
        <v>37288.134899999997</v>
      </c>
      <c r="E1456" s="54">
        <v>249345.783</v>
      </c>
      <c r="F1456" s="54">
        <v>76.318266767552018</v>
      </c>
    </row>
    <row r="1457" spans="1:6" x14ac:dyDescent="0.25">
      <c r="A1457" s="49">
        <v>45474</v>
      </c>
      <c r="B1457" s="41" t="s">
        <v>17</v>
      </c>
      <c r="C1457" s="44" t="str">
        <f>VLOOKUP(Таблица1[[#This Row],[ОКВЭД2]],$B$1:$C$79,2,FALSE)</f>
        <v>Сбор и обработка сточных вод</v>
      </c>
      <c r="D1457" s="54">
        <v>36916.699999999997</v>
      </c>
      <c r="E1457" s="54">
        <v>257032.1</v>
      </c>
      <c r="F1457" s="54">
        <v>95.979595861323432</v>
      </c>
    </row>
    <row r="1458" spans="1:6" x14ac:dyDescent="0.25">
      <c r="A1458" s="49">
        <v>45474</v>
      </c>
      <c r="B1458" s="41" t="s">
        <v>29</v>
      </c>
      <c r="C1458" s="44">
        <f>VLOOKUP(Таблица1[[#This Row],[ОКВЭД2]],$B$1:$C$79,2,FALSE)</f>
        <v>0</v>
      </c>
      <c r="D1458" s="54">
        <v>36916.699999999997</v>
      </c>
      <c r="E1458" s="54">
        <v>257032.1</v>
      </c>
      <c r="F1458" s="54">
        <v>95.979595861323432</v>
      </c>
    </row>
    <row r="1459" spans="1:6" x14ac:dyDescent="0.25">
      <c r="A1459" s="49">
        <v>45474</v>
      </c>
      <c r="B1459" s="41" t="s">
        <v>51</v>
      </c>
      <c r="C1459" s="44" t="str">
        <f>VLOOKUP(Таблица1[[#This Row],[ОКВЭД2]],$B$1:$C$79,2,FALSE)</f>
        <v>Сбор, обработка и утилизация отходов; обработка вторичного сырья</v>
      </c>
      <c r="D1459" s="54">
        <v>28771.5</v>
      </c>
      <c r="E1459" s="54">
        <v>176039.8</v>
      </c>
      <c r="F1459" s="54">
        <v>107.58831733413155</v>
      </c>
    </row>
    <row r="1460" spans="1:6" x14ac:dyDescent="0.25">
      <c r="A1460" s="49">
        <v>45474</v>
      </c>
      <c r="B1460" s="41" t="s">
        <v>34</v>
      </c>
      <c r="C1460" s="44">
        <f>VLOOKUP(Таблица1[[#This Row],[ОКВЭД2]],$B$1:$C$79,2,FALSE)</f>
        <v>0</v>
      </c>
      <c r="D1460" s="54">
        <v>22877.3</v>
      </c>
      <c r="E1460" s="54">
        <v>138064.5</v>
      </c>
      <c r="F1460" s="54">
        <v>121.39349759242099</v>
      </c>
    </row>
    <row r="1461" spans="1:6" x14ac:dyDescent="0.25">
      <c r="A1461" s="49">
        <v>45474</v>
      </c>
      <c r="B1461" s="41" t="s">
        <v>30</v>
      </c>
      <c r="C1461" s="44">
        <f>VLOOKUP(Таблица1[[#This Row],[ОКВЭД2]],$B$1:$C$79,2,FALSE)</f>
        <v>0</v>
      </c>
      <c r="D1461" s="54">
        <v>3346.2</v>
      </c>
      <c r="E1461" s="54">
        <v>20586.599999999999</v>
      </c>
      <c r="F1461" s="54">
        <v>51.899209660544791</v>
      </c>
    </row>
    <row r="1462" spans="1:6" x14ac:dyDescent="0.25">
      <c r="A1462" s="49">
        <v>45474</v>
      </c>
      <c r="B1462" s="41" t="s">
        <v>44</v>
      </c>
      <c r="C1462" s="44">
        <f>VLOOKUP(Таблица1[[#This Row],[ОКВЭД2]],$B$1:$C$79,2,FALSE)</f>
        <v>0</v>
      </c>
      <c r="D1462" s="54">
        <v>2548</v>
      </c>
      <c r="E1462" s="54">
        <v>17388.7</v>
      </c>
      <c r="F1462" s="54">
        <v>170.07726917057903</v>
      </c>
    </row>
    <row r="1463" spans="1:6" x14ac:dyDescent="0.25">
      <c r="A1463" s="49">
        <v>45474</v>
      </c>
      <c r="B1463" s="41" t="s">
        <v>15</v>
      </c>
      <c r="C1463" s="44" t="str">
        <f>VLOOKUP(Таблица1[[#This Row],[ОКВЭД2]],$B$1:$C$79,2,FALSE)</f>
        <v>Добыча полезных ископаемых</v>
      </c>
      <c r="D1463" s="54">
        <v>1471924.3600999999</v>
      </c>
      <c r="E1463" s="54">
        <v>13326965.4222</v>
      </c>
      <c r="F1463" s="54">
        <v>92.477138147069724</v>
      </c>
    </row>
    <row r="1464" spans="1:6" x14ac:dyDescent="0.25">
      <c r="A1464" s="49">
        <v>45474</v>
      </c>
      <c r="B1464" s="41" t="s">
        <v>25</v>
      </c>
      <c r="C1464" s="44" t="str">
        <f>VLOOKUP(Таблица1[[#This Row],[ОКВЭД2]],$B$1:$C$79,2,FALSE)</f>
        <v>Обрабатывающие производства</v>
      </c>
      <c r="D1464" s="54">
        <v>742547.49930000002</v>
      </c>
      <c r="E1464" s="54">
        <v>3587328.5633999999</v>
      </c>
      <c r="F1464" s="54">
        <v>124.55692695240036</v>
      </c>
    </row>
    <row r="1465" spans="1:6" x14ac:dyDescent="0.25">
      <c r="A1465" s="49">
        <v>45474</v>
      </c>
      <c r="B1465" s="41" t="s">
        <v>79</v>
      </c>
      <c r="C1465" s="44" t="str">
        <f>VLOOKUP(Таблица1[[#This Row],[ОКВЭД2]],$B$1:$C$79,2,FALSE)</f>
        <v>Обеспечение электрическое энергией, газом и паром; кондиционирование воздуха</v>
      </c>
      <c r="D1465" s="54">
        <v>296826.46500000003</v>
      </c>
      <c r="E1465" s="54">
        <v>3778649.1430000002</v>
      </c>
      <c r="F1465" s="54">
        <v>100.26393925400681</v>
      </c>
    </row>
    <row r="1466" spans="1:6" x14ac:dyDescent="0.25">
      <c r="A1466" s="49">
        <v>45474</v>
      </c>
      <c r="B1466" s="41" t="s">
        <v>10</v>
      </c>
      <c r="C1466" s="44" t="str">
        <f>VLOOKUP(Таблица1[[#This Row],[ОКВЭД2]],$B$1:$C$79,2,FALSE)</f>
        <v>Водоснабжение; водоотведение, организация сбора и утилизации отходов, деятельность по ликвидации загрязнений</v>
      </c>
      <c r="D1466" s="54">
        <v>102976.3349</v>
      </c>
      <c r="E1466" s="54">
        <v>682417.68299999996</v>
      </c>
      <c r="F1466" s="54">
        <v>90.012025652469745</v>
      </c>
    </row>
    <row r="1467" spans="1:6" x14ac:dyDescent="0.25">
      <c r="A1467" s="49">
        <v>45505</v>
      </c>
      <c r="B1467" s="41" t="s">
        <v>99</v>
      </c>
      <c r="C1467" s="44" t="str">
        <f>VLOOKUP(Таблица1[[#This Row],[ОКВЭД2]],$B$1:$C$79,2,FALSE)</f>
        <v>Добыча угля</v>
      </c>
      <c r="D1467" s="55"/>
      <c r="E1467" s="38"/>
      <c r="F1467" s="38"/>
    </row>
    <row r="1468" spans="1:6" x14ac:dyDescent="0.25">
      <c r="A1468" s="49">
        <v>45505</v>
      </c>
      <c r="B1468" s="41" t="s">
        <v>66</v>
      </c>
      <c r="C1468" s="44">
        <f>VLOOKUP(Таблица1[[#This Row],[ОКВЭД2]],$B$1:$C$79,2,FALSE)</f>
        <v>0</v>
      </c>
      <c r="D1468" s="55"/>
      <c r="E1468" s="38"/>
      <c r="F1468" s="38"/>
    </row>
    <row r="1469" spans="1:6" x14ac:dyDescent="0.25">
      <c r="A1469" s="49">
        <v>45505</v>
      </c>
      <c r="B1469" s="41" t="s">
        <v>35</v>
      </c>
      <c r="C1469" s="44" t="str">
        <f>VLOOKUP(Таблица1[[#This Row],[ОКВЭД2]],$B$1:$C$79,2,FALSE)</f>
        <v>Добыча металлических руд</v>
      </c>
      <c r="D1469" s="55">
        <v>1962037.9</v>
      </c>
      <c r="E1469" s="38">
        <v>13607674.800000001</v>
      </c>
      <c r="F1469" s="38">
        <v>95.631629292474116</v>
      </c>
    </row>
    <row r="1470" spans="1:6" x14ac:dyDescent="0.25">
      <c r="A1470" s="49">
        <v>45505</v>
      </c>
      <c r="B1470" s="41" t="s">
        <v>129</v>
      </c>
      <c r="C1470" s="44">
        <f>VLOOKUP(Таблица1[[#This Row],[ОКВЭД2]],$B$1:$C$79,2,FALSE)</f>
        <v>0</v>
      </c>
      <c r="D1470" s="55">
        <v>1891805</v>
      </c>
      <c r="E1470" s="38">
        <v>13462963</v>
      </c>
      <c r="F1470" s="38">
        <v>94.722300651505194</v>
      </c>
    </row>
    <row r="1471" spans="1:6" x14ac:dyDescent="0.25">
      <c r="A1471" s="49">
        <v>45505</v>
      </c>
      <c r="B1471" s="41" t="s">
        <v>63</v>
      </c>
      <c r="C1471" s="44">
        <f>VLOOKUP(Таблица1[[#This Row],[ОКВЭД2]],$B$1:$C$79,2,FALSE)</f>
        <v>0</v>
      </c>
      <c r="D1471" s="55">
        <v>70232.899999999994</v>
      </c>
      <c r="E1471" s="38">
        <v>144711.79999999999</v>
      </c>
      <c r="F1471" s="38">
        <v>894.67996315233052</v>
      </c>
    </row>
    <row r="1472" spans="1:6" x14ac:dyDescent="0.25">
      <c r="A1472" s="49">
        <v>45505</v>
      </c>
      <c r="B1472" s="41" t="s">
        <v>56</v>
      </c>
      <c r="C1472" s="44" t="str">
        <f>VLOOKUP(Таблица1[[#This Row],[ОКВЭД2]],$B$1:$C$79,2,FALSE)</f>
        <v>Добыча прочих полезных ископаемых</v>
      </c>
      <c r="D1472" s="55">
        <v>281489.72649999999</v>
      </c>
      <c r="E1472" s="38">
        <v>1962818.2487000001</v>
      </c>
      <c r="F1472" s="38">
        <v>133.48645763608522</v>
      </c>
    </row>
    <row r="1473" spans="1:6" x14ac:dyDescent="0.25">
      <c r="A1473" s="49">
        <v>45505</v>
      </c>
      <c r="B1473" s="41" t="s">
        <v>18</v>
      </c>
      <c r="C1473" s="44">
        <f>VLOOKUP(Таблица1[[#This Row],[ОКВЭД2]],$B$1:$C$79,2,FALSE)</f>
        <v>0</v>
      </c>
      <c r="D1473" s="55">
        <v>138917.28649999999</v>
      </c>
      <c r="E1473" s="38">
        <v>806526.36569999997</v>
      </c>
      <c r="F1473" s="38">
        <v>184.48509684207409</v>
      </c>
    </row>
    <row r="1474" spans="1:6" x14ac:dyDescent="0.25">
      <c r="A1474" s="49">
        <v>45505</v>
      </c>
      <c r="B1474" s="41" t="s">
        <v>862</v>
      </c>
      <c r="C1474" s="44">
        <f>VLOOKUP(Таблица1[[#This Row],[ОКВЭД2]],$B$1:$C$79,2,FALSE)</f>
        <v>0</v>
      </c>
      <c r="D1474" s="55">
        <v>142572.44</v>
      </c>
      <c r="E1474" s="38">
        <v>1156291.8829999999</v>
      </c>
      <c r="F1474" s="38">
        <v>111.90845292375434</v>
      </c>
    </row>
    <row r="1475" spans="1:6" x14ac:dyDescent="0.25">
      <c r="A1475" s="49">
        <v>45505</v>
      </c>
      <c r="B1475" s="41" t="s">
        <v>20</v>
      </c>
      <c r="C1475" s="44" t="str">
        <f>VLOOKUP(Таблица1[[#This Row],[ОКВЭД2]],$B$1:$C$79,2,FALSE)</f>
        <v>Производство пищевых продуктов</v>
      </c>
      <c r="D1475" s="55">
        <v>43554.038999999997</v>
      </c>
      <c r="E1475" s="38">
        <v>328875.92060000001</v>
      </c>
      <c r="F1475" s="38">
        <v>116.84609256080094</v>
      </c>
    </row>
    <row r="1476" spans="1:6" x14ac:dyDescent="0.25">
      <c r="A1476" s="49">
        <v>45505</v>
      </c>
      <c r="B1476" s="41" t="s">
        <v>71</v>
      </c>
      <c r="C1476" s="44" t="str">
        <f>VLOOKUP(Таблица1[[#This Row],[ОКВЭД2]],$B$1:$C$79,2,FALSE)</f>
        <v>Переработка и консервирование мяса и мясной пищевой продукции</v>
      </c>
      <c r="D1476" s="55">
        <v>11031.194600000001</v>
      </c>
      <c r="E1476" s="38">
        <v>82914.968999999997</v>
      </c>
      <c r="F1476" s="38">
        <v>116.20145751143936</v>
      </c>
    </row>
    <row r="1477" spans="1:6" x14ac:dyDescent="0.25">
      <c r="A1477" s="49">
        <v>45505</v>
      </c>
      <c r="B1477" s="41" t="s">
        <v>5</v>
      </c>
      <c r="C1477" s="44" t="str">
        <f>VLOOKUP(Таблица1[[#This Row],[ОКВЭД2]],$B$1:$C$79,2,FALSE)</f>
        <v>Переработка и консервирование рыбы, ракообразных и моллюсков</v>
      </c>
      <c r="D1477" s="55">
        <v>117.9</v>
      </c>
      <c r="E1477" s="38">
        <v>4220.8249999999998</v>
      </c>
      <c r="F1477" s="38">
        <v>88.309373218269883</v>
      </c>
    </row>
    <row r="1478" spans="1:6" x14ac:dyDescent="0.25">
      <c r="A1478" s="49">
        <v>45505</v>
      </c>
      <c r="B1478" s="41" t="s">
        <v>47</v>
      </c>
      <c r="C1478" s="44">
        <f>VLOOKUP(Таблица1[[#This Row],[ОКВЭД2]],$B$1:$C$79,2,FALSE)</f>
        <v>0</v>
      </c>
      <c r="D1478" s="55">
        <v>274.8</v>
      </c>
      <c r="E1478" s="38">
        <v>1551</v>
      </c>
      <c r="F1478" s="38">
        <v>95.049490388265838</v>
      </c>
    </row>
    <row r="1479" spans="1:6" x14ac:dyDescent="0.25">
      <c r="A1479" s="49">
        <v>45505</v>
      </c>
      <c r="B1479" s="41" t="s">
        <v>109</v>
      </c>
      <c r="C1479" s="44">
        <f>VLOOKUP(Таблица1[[#This Row],[ОКВЭД2]],$B$1:$C$79,2,FALSE)</f>
        <v>0</v>
      </c>
      <c r="D1479" s="55">
        <v>10376.4</v>
      </c>
      <c r="E1479" s="38">
        <v>61970.9</v>
      </c>
      <c r="F1479" s="38">
        <v>119.16701600279981</v>
      </c>
    </row>
    <row r="1480" spans="1:6" x14ac:dyDescent="0.25">
      <c r="A1480" s="49">
        <v>45505</v>
      </c>
      <c r="B1480" s="41" t="s">
        <v>40</v>
      </c>
      <c r="C1480" s="44" t="str">
        <f>VLOOKUP(Таблица1[[#This Row],[ОКВЭД2]],$B$1:$C$79,2,FALSE)</f>
        <v>Производство молочной продукции</v>
      </c>
      <c r="D1480" s="55">
        <v>926.8655</v>
      </c>
      <c r="E1480" s="38">
        <v>7768.8405000000002</v>
      </c>
      <c r="F1480" s="38">
        <v>104.94112086550308</v>
      </c>
    </row>
    <row r="1481" spans="1:6" x14ac:dyDescent="0.25">
      <c r="A1481" s="49">
        <v>45505</v>
      </c>
      <c r="B1481" s="41" t="s">
        <v>100</v>
      </c>
      <c r="C1481" s="44">
        <f>VLOOKUP(Таблица1[[#This Row],[ОКВЭД2]],$B$1:$C$79,2,FALSE)</f>
        <v>0</v>
      </c>
      <c r="D1481" s="55">
        <v>385.1</v>
      </c>
      <c r="E1481" s="38">
        <v>2685.6</v>
      </c>
      <c r="F1481" s="38">
        <v>162.62023488378429</v>
      </c>
    </row>
    <row r="1482" spans="1:6" x14ac:dyDescent="0.25">
      <c r="A1482" s="49">
        <v>45505</v>
      </c>
      <c r="B1482" s="41" t="s">
        <v>12</v>
      </c>
      <c r="C1482" s="44" t="str">
        <f>VLOOKUP(Таблица1[[#This Row],[ОКВЭД2]],$B$1:$C$79,2,FALSE)</f>
        <v>Производство хлебобулочных и мучных кондитерских изделий</v>
      </c>
      <c r="D1482" s="55">
        <v>9704.4038999999993</v>
      </c>
      <c r="E1482" s="38">
        <v>83703.043099999995</v>
      </c>
      <c r="F1482" s="38">
        <v>102.63169097788975</v>
      </c>
    </row>
    <row r="1483" spans="1:6" x14ac:dyDescent="0.25">
      <c r="A1483" s="49">
        <v>45505</v>
      </c>
      <c r="B1483" s="41" t="s">
        <v>55</v>
      </c>
      <c r="C1483" s="44" t="str">
        <f>VLOOKUP(Таблица1[[#This Row],[ОКВЭД2]],$B$1:$C$79,2,FALSE)</f>
        <v>Производство прочих пищевых продуктов</v>
      </c>
      <c r="D1483" s="55">
        <v>10737.375</v>
      </c>
      <c r="E1483" s="38">
        <v>84060.743000000002</v>
      </c>
      <c r="F1483" s="38">
        <v>137.62336880073619</v>
      </c>
    </row>
    <row r="1484" spans="1:6" x14ac:dyDescent="0.25">
      <c r="A1484" s="49">
        <v>45505</v>
      </c>
      <c r="B1484" s="41" t="s">
        <v>114</v>
      </c>
      <c r="C1484" s="44" t="str">
        <f>VLOOKUP(Таблица1[[#This Row],[ОКВЭД2]],$B$1:$C$79,2,FALSE)</f>
        <v>Всего по обследуемым видам экономической деятельности *</v>
      </c>
      <c r="D1484" s="55">
        <v>3269248.9785000002</v>
      </c>
      <c r="E1484" s="38">
        <v>24644609.790100001</v>
      </c>
      <c r="F1484" s="38">
        <v>102.37020660737141</v>
      </c>
    </row>
    <row r="1485" spans="1:6" x14ac:dyDescent="0.25">
      <c r="A1485" s="49">
        <v>45505</v>
      </c>
      <c r="B1485" s="41" t="s">
        <v>65</v>
      </c>
      <c r="C1485" s="44">
        <f>VLOOKUP(Таблица1[[#This Row],[ОКВЭД2]],$B$1:$C$79,2,FALSE)</f>
        <v>0</v>
      </c>
      <c r="D1485" s="55">
        <v>2857574.7702000001</v>
      </c>
      <c r="E1485" s="38">
        <v>19771868.755800001</v>
      </c>
      <c r="F1485" s="38">
        <v>103.04929097492433</v>
      </c>
    </row>
    <row r="1486" spans="1:6" x14ac:dyDescent="0.25">
      <c r="A1486" s="49">
        <v>45505</v>
      </c>
      <c r="B1486" s="41" t="s">
        <v>107</v>
      </c>
      <c r="C1486" s="44" t="str">
        <f>VLOOKUP(Таблица1[[#This Row],[ОКВЭД2]],$B$1:$C$79,2,FALSE)</f>
        <v>Производство текстильных изделий</v>
      </c>
      <c r="D1486" s="55">
        <v>60</v>
      </c>
      <c r="E1486" s="38">
        <v>762.3</v>
      </c>
      <c r="F1486" s="38">
        <v>79.830348727615458</v>
      </c>
    </row>
    <row r="1487" spans="1:6" x14ac:dyDescent="0.25">
      <c r="A1487" s="49">
        <v>45505</v>
      </c>
      <c r="B1487" s="41" t="s">
        <v>64</v>
      </c>
      <c r="C1487" s="44">
        <f>VLOOKUP(Таблица1[[#This Row],[ОКВЭД2]],$B$1:$C$79,2,FALSE)</f>
        <v>0</v>
      </c>
      <c r="D1487" s="55">
        <v>60</v>
      </c>
      <c r="E1487" s="38">
        <v>762.3</v>
      </c>
      <c r="F1487" s="38">
        <v>79.830348727615458</v>
      </c>
    </row>
    <row r="1488" spans="1:6" x14ac:dyDescent="0.25">
      <c r="A1488" s="49">
        <v>45505</v>
      </c>
      <c r="B1488" s="41" t="s">
        <v>45</v>
      </c>
      <c r="C1488" s="44">
        <f>VLOOKUP(Таблица1[[#This Row],[ОКВЭД2]],$B$1:$C$79,2,FALSE)</f>
        <v>0</v>
      </c>
      <c r="D1488" s="55">
        <v>3269248.9785000002</v>
      </c>
      <c r="E1488" s="38">
        <v>24644609.790100001</v>
      </c>
      <c r="F1488" s="38">
        <v>102.37020660737141</v>
      </c>
    </row>
    <row r="1489" spans="1:6" x14ac:dyDescent="0.25">
      <c r="A1489" s="49">
        <v>45505</v>
      </c>
      <c r="B1489" s="41" t="s">
        <v>59</v>
      </c>
      <c r="C1489" s="44" t="str">
        <f>VLOOKUP(Таблица1[[#This Row],[ОКВЭД2]],$B$1:$C$79,2,FALSE)</f>
        <v>Производство одежды</v>
      </c>
      <c r="D1489" s="55">
        <v>13414.4</v>
      </c>
      <c r="E1489" s="38">
        <v>105574.1</v>
      </c>
      <c r="F1489" s="38">
        <v>116.58937701492691</v>
      </c>
    </row>
    <row r="1490" spans="1:6" x14ac:dyDescent="0.25">
      <c r="A1490" s="49">
        <v>45505</v>
      </c>
      <c r="B1490" s="41" t="s">
        <v>81</v>
      </c>
      <c r="C1490" s="44">
        <f>VLOOKUP(Таблица1[[#This Row],[ОКВЭД2]],$B$1:$C$79,2,FALSE)</f>
        <v>0</v>
      </c>
      <c r="D1490" s="55">
        <v>12949</v>
      </c>
      <c r="E1490" s="38">
        <v>98777.600000000006</v>
      </c>
      <c r="F1490" s="38">
        <v>158.83764961656476</v>
      </c>
    </row>
    <row r="1491" spans="1:6" x14ac:dyDescent="0.25">
      <c r="A1491" s="49">
        <v>45505</v>
      </c>
      <c r="B1491" s="41" t="s">
        <v>27</v>
      </c>
      <c r="C1491" s="44">
        <f>VLOOKUP(Таблица1[[#This Row],[ОКВЭД2]],$B$1:$C$79,2,FALSE)</f>
        <v>0</v>
      </c>
      <c r="D1491" s="55">
        <v>465.4</v>
      </c>
      <c r="E1491" s="38">
        <v>6796.5</v>
      </c>
      <c r="F1491" s="38">
        <v>23.961458594077765</v>
      </c>
    </row>
    <row r="1492" spans="1:6" x14ac:dyDescent="0.25">
      <c r="A1492" s="49">
        <v>45505</v>
      </c>
      <c r="B1492" s="41" t="s">
        <v>119</v>
      </c>
      <c r="C1492" s="44" t="str">
        <f>VLOOKUP(Таблица1[[#This Row],[ОКВЭД2]],$B$1:$C$79,2,FALSE)</f>
        <v>Производство кожи и изделий из кожи</v>
      </c>
      <c r="D1492" s="55">
        <v>1419.7</v>
      </c>
      <c r="E1492" s="38">
        <v>19320.400000000001</v>
      </c>
      <c r="F1492" s="38">
        <v>72.939097869255974</v>
      </c>
    </row>
    <row r="1493" spans="1:6" x14ac:dyDescent="0.25">
      <c r="A1493" s="49">
        <v>45505</v>
      </c>
      <c r="B1493" s="41" t="s">
        <v>1780</v>
      </c>
      <c r="C1493" s="44">
        <f>VLOOKUP(Таблица1[[#This Row],[ОКВЭД2]],$B$1:$C$79,2,FALSE)</f>
        <v>0</v>
      </c>
      <c r="D1493" s="55">
        <v>1419.7</v>
      </c>
      <c r="E1493" s="38">
        <v>19320.400000000001</v>
      </c>
      <c r="F1493" s="38">
        <v>72.939097869255974</v>
      </c>
    </row>
    <row r="1494" spans="1:6" x14ac:dyDescent="0.25">
      <c r="A1494" s="49">
        <v>45505</v>
      </c>
      <c r="B1494" s="41" t="s">
        <v>94</v>
      </c>
      <c r="C1494" s="44" t="str">
        <f>VLOOKUP(Таблица1[[#This Row],[ОКВЭД2]],$B$1:$C$79,2,FALSE)</f>
        <v>Обработка древесины и производство изделий из дерева и пробки, кроме мебели, производство изделий из соломки и материалов для плетения</v>
      </c>
      <c r="D1494" s="55">
        <v>50895.706200000001</v>
      </c>
      <c r="E1494" s="38">
        <v>696846.60959999997</v>
      </c>
      <c r="F1494" s="38">
        <v>130.68602228598971</v>
      </c>
    </row>
    <row r="1495" spans="1:6" x14ac:dyDescent="0.25">
      <c r="A1495" s="49">
        <v>45505</v>
      </c>
      <c r="B1495" s="41" t="s">
        <v>101</v>
      </c>
      <c r="C1495" s="44">
        <f>VLOOKUP(Таблица1[[#This Row],[ОКВЭД2]],$B$1:$C$79,2,FALSE)</f>
        <v>0</v>
      </c>
      <c r="D1495" s="55">
        <v>44235.769200000002</v>
      </c>
      <c r="E1495" s="38">
        <v>643254.12060000002</v>
      </c>
      <c r="F1495" s="38">
        <v>135.07024342068948</v>
      </c>
    </row>
    <row r="1496" spans="1:6" x14ac:dyDescent="0.25">
      <c r="A1496" s="49">
        <v>45505</v>
      </c>
      <c r="B1496" s="41" t="s">
        <v>104</v>
      </c>
      <c r="C1496" s="44">
        <f>VLOOKUP(Таблица1[[#This Row],[ОКВЭД2]],$B$1:$C$79,2,FALSE)</f>
        <v>0</v>
      </c>
      <c r="D1496" s="55">
        <v>6659.9369999999999</v>
      </c>
      <c r="E1496" s="38">
        <v>53592.489000000001</v>
      </c>
      <c r="F1496" s="38">
        <v>94.046241774003377</v>
      </c>
    </row>
    <row r="1497" spans="1:6" x14ac:dyDescent="0.25">
      <c r="A1497" s="49">
        <v>45505</v>
      </c>
      <c r="B1497" s="41" t="s">
        <v>54</v>
      </c>
      <c r="C1497" s="44" t="e">
        <f>VLOOKUP(Таблица1[[#This Row],[ОКВЭД2]],$B$1:$C$79,2,FALSE)</f>
        <v>#N/A</v>
      </c>
      <c r="D1497" s="55">
        <v>9490.4</v>
      </c>
      <c r="E1497" s="38">
        <v>55459.4</v>
      </c>
      <c r="F1497" s="38">
        <v>2440.1355156634986</v>
      </c>
    </row>
    <row r="1498" spans="1:6" x14ac:dyDescent="0.25">
      <c r="A1498" s="49">
        <v>45505</v>
      </c>
      <c r="B1498" s="41" t="s">
        <v>96</v>
      </c>
      <c r="C1498" s="44" t="e">
        <f>VLOOKUP(Таблица1[[#This Row],[ОКВЭД2]],$B$1:$C$79,2,FALSE)</f>
        <v>#N/A</v>
      </c>
      <c r="D1498" s="55">
        <v>9490.4</v>
      </c>
      <c r="E1498" s="38">
        <v>55459.4</v>
      </c>
      <c r="F1498" s="38">
        <v>2440.1355156634986</v>
      </c>
    </row>
    <row r="1499" spans="1:6" x14ac:dyDescent="0.25">
      <c r="A1499" s="49">
        <v>45505</v>
      </c>
      <c r="B1499" s="41" t="s">
        <v>76</v>
      </c>
      <c r="C1499" s="44" t="str">
        <f>VLOOKUP(Таблица1[[#This Row],[ОКВЭД2]],$B$1:$C$79,2,FALSE)</f>
        <v>Деятельность полиграфическая и копирование носителей информации</v>
      </c>
      <c r="D1499" s="55">
        <v>1847.009</v>
      </c>
      <c r="E1499" s="38">
        <v>12001.661</v>
      </c>
      <c r="F1499" s="38">
        <v>134.66251299285352</v>
      </c>
    </row>
    <row r="1500" spans="1:6" x14ac:dyDescent="0.25">
      <c r="A1500" s="49">
        <v>45505</v>
      </c>
      <c r="B1500" s="41" t="s">
        <v>72</v>
      </c>
      <c r="C1500" s="44">
        <f>VLOOKUP(Таблица1[[#This Row],[ОКВЭД2]],$B$1:$C$79,2,FALSE)</f>
        <v>0</v>
      </c>
      <c r="D1500" s="55">
        <v>1847.009</v>
      </c>
      <c r="E1500" s="38">
        <v>12001.661</v>
      </c>
      <c r="F1500" s="38">
        <v>134.66251299285352</v>
      </c>
    </row>
    <row r="1501" spans="1:6" x14ac:dyDescent="0.25">
      <c r="A1501" s="49">
        <v>45505</v>
      </c>
      <c r="B1501" s="41" t="s">
        <v>50</v>
      </c>
      <c r="C1501" s="44" t="str">
        <f>VLOOKUP(Таблица1[[#This Row],[ОКВЭД2]],$B$1:$C$79,2,FALSE)</f>
        <v>Производство химических веществ и химических продуктов</v>
      </c>
      <c r="D1501" s="55">
        <v>56216</v>
      </c>
      <c r="E1501" s="38">
        <v>439133.2</v>
      </c>
      <c r="F1501" s="38">
        <v>203.18143919869928</v>
      </c>
    </row>
    <row r="1502" spans="1:6" x14ac:dyDescent="0.25">
      <c r="A1502" s="49">
        <v>45505</v>
      </c>
      <c r="B1502" s="41" t="s">
        <v>110</v>
      </c>
      <c r="C1502" s="44">
        <f>VLOOKUP(Таблица1[[#This Row],[ОКВЭД2]],$B$1:$C$79,2,FALSE)</f>
        <v>0</v>
      </c>
      <c r="D1502" s="55">
        <v>56216</v>
      </c>
      <c r="E1502" s="38">
        <v>439133.2</v>
      </c>
      <c r="F1502" s="38">
        <v>203.18143919869928</v>
      </c>
    </row>
    <row r="1503" spans="1:6" x14ac:dyDescent="0.25">
      <c r="A1503" s="49">
        <v>45505</v>
      </c>
      <c r="B1503" s="41" t="s">
        <v>89</v>
      </c>
      <c r="C1503" s="44" t="str">
        <f>VLOOKUP(Таблица1[[#This Row],[ОКВЭД2]],$B$1:$C$79,2,FALSE)</f>
        <v>Производство лекарственных средств и материалов, применяемых в медицинских целях</v>
      </c>
      <c r="D1503" s="55"/>
      <c r="E1503" s="38"/>
      <c r="F1503" s="38"/>
    </row>
    <row r="1504" spans="1:6" x14ac:dyDescent="0.25">
      <c r="A1504" s="49">
        <v>45505</v>
      </c>
      <c r="B1504" s="41" t="s">
        <v>28</v>
      </c>
      <c r="C1504" s="44">
        <f>VLOOKUP(Таблица1[[#This Row],[ОКВЭД2]],$B$1:$C$79,2,FALSE)</f>
        <v>0</v>
      </c>
      <c r="D1504" s="55"/>
      <c r="E1504" s="38"/>
      <c r="F1504" s="38"/>
    </row>
    <row r="1505" spans="1:6" x14ac:dyDescent="0.25">
      <c r="A1505" s="49">
        <v>45505</v>
      </c>
      <c r="B1505" s="41" t="s">
        <v>39</v>
      </c>
      <c r="C1505" s="44" t="str">
        <f>VLOOKUP(Таблица1[[#This Row],[ОКВЭД2]],$B$1:$C$79,2,FALSE)</f>
        <v>Производство резиновых и пластмассовых изделий</v>
      </c>
      <c r="D1505" s="55">
        <v>27172.799999999999</v>
      </c>
      <c r="E1505" s="38">
        <v>155242.29999999999</v>
      </c>
      <c r="F1505" s="38">
        <v>132.51538193638262</v>
      </c>
    </row>
    <row r="1506" spans="1:6" x14ac:dyDescent="0.25">
      <c r="A1506" s="49">
        <v>45505</v>
      </c>
      <c r="B1506" s="41" t="s">
        <v>42</v>
      </c>
      <c r="C1506" s="44">
        <f>VLOOKUP(Таблица1[[#This Row],[ОКВЭД2]],$B$1:$C$79,2,FALSE)</f>
        <v>0</v>
      </c>
      <c r="D1506" s="55">
        <v>27172.799999999999</v>
      </c>
      <c r="E1506" s="38">
        <v>155242.29999999999</v>
      </c>
      <c r="F1506" s="38">
        <v>132.51538193638262</v>
      </c>
    </row>
    <row r="1507" spans="1:6" x14ac:dyDescent="0.25">
      <c r="A1507" s="49">
        <v>45505</v>
      </c>
      <c r="B1507" s="41" t="s">
        <v>26</v>
      </c>
      <c r="C1507" s="44" t="str">
        <f>VLOOKUP(Таблица1[[#This Row],[ОКВЭД2]],$B$1:$C$79,2,FALSE)</f>
        <v>Производство прочей неметаллической минеральной продукции</v>
      </c>
      <c r="D1507" s="55">
        <v>145979.20000000001</v>
      </c>
      <c r="E1507" s="38">
        <v>1017291.2</v>
      </c>
      <c r="F1507" s="38">
        <v>110.13509285400787</v>
      </c>
    </row>
    <row r="1508" spans="1:6" x14ac:dyDescent="0.25">
      <c r="A1508" s="49">
        <v>45505</v>
      </c>
      <c r="B1508" s="41" t="s">
        <v>13</v>
      </c>
      <c r="C1508" s="44" t="e">
        <f>VLOOKUP(Таблица1[[#This Row],[ОКВЭД2]],$B$1:$C$79,2,FALSE)</f>
        <v>#N/A</v>
      </c>
      <c r="D1508" s="55">
        <v>7362.7</v>
      </c>
      <c r="E1508" s="38">
        <v>29450.799999999999</v>
      </c>
      <c r="F1508" s="38"/>
    </row>
    <row r="1509" spans="1:6" x14ac:dyDescent="0.25">
      <c r="A1509" s="49">
        <v>45505</v>
      </c>
      <c r="B1509" s="41" t="s">
        <v>57</v>
      </c>
      <c r="C1509" s="44">
        <f>VLOOKUP(Таблица1[[#This Row],[ОКВЭД2]],$B$1:$C$79,2,FALSE)</f>
        <v>0</v>
      </c>
      <c r="D1509" s="55">
        <v>126527.8</v>
      </c>
      <c r="E1509" s="38">
        <v>890962.9</v>
      </c>
      <c r="F1509" s="38">
        <v>107.65375130343793</v>
      </c>
    </row>
    <row r="1510" spans="1:6" x14ac:dyDescent="0.25">
      <c r="A1510" s="49">
        <v>45505</v>
      </c>
      <c r="B1510" s="41" t="s">
        <v>111</v>
      </c>
      <c r="C1510" s="44">
        <f>VLOOKUP(Таблица1[[#This Row],[ОКВЭД2]],$B$1:$C$79,2,FALSE)</f>
        <v>0</v>
      </c>
      <c r="D1510" s="55">
        <v>12088.7</v>
      </c>
      <c r="E1510" s="38">
        <v>96877.5</v>
      </c>
      <c r="F1510" s="38">
        <v>100.85439031906122</v>
      </c>
    </row>
    <row r="1511" spans="1:6" x14ac:dyDescent="0.25">
      <c r="A1511" s="49">
        <v>45505</v>
      </c>
      <c r="B1511" s="41" t="s">
        <v>69</v>
      </c>
      <c r="C1511" s="44" t="str">
        <f>VLOOKUP(Таблица1[[#This Row],[ОКВЭД2]],$B$1:$C$79,2,FALSE)</f>
        <v>Производство металлургическое</v>
      </c>
      <c r="D1511" s="55">
        <v>178351.9</v>
      </c>
      <c r="E1511" s="38">
        <v>820587.1</v>
      </c>
      <c r="F1511" s="38">
        <v>93.689909383330075</v>
      </c>
    </row>
    <row r="1512" spans="1:6" x14ac:dyDescent="0.25">
      <c r="A1512" s="49">
        <v>45505</v>
      </c>
      <c r="B1512" s="41" t="s">
        <v>77</v>
      </c>
      <c r="C1512" s="44">
        <f>VLOOKUP(Таблица1[[#This Row],[ОКВЭД2]],$B$1:$C$79,2,FALSE)</f>
        <v>0</v>
      </c>
      <c r="D1512" s="55">
        <v>351.4</v>
      </c>
      <c r="E1512" s="38">
        <v>2722.8</v>
      </c>
      <c r="F1512" s="38">
        <v>77.58149076817871</v>
      </c>
    </row>
    <row r="1513" spans="1:6" x14ac:dyDescent="0.25">
      <c r="A1513" s="49">
        <v>45505</v>
      </c>
      <c r="B1513" s="41" t="s">
        <v>74</v>
      </c>
      <c r="C1513" s="44" t="str">
        <f>VLOOKUP(Таблица1[[#This Row],[ОКВЭД2]],$B$1:$C$79,2,FALSE)</f>
        <v>Производство основных драгоценных металлов и прочих цветных металлов, производство ядерного топлива</v>
      </c>
      <c r="D1513" s="55">
        <v>175405.6</v>
      </c>
      <c r="E1513" s="38">
        <v>807956.5</v>
      </c>
      <c r="F1513" s="38">
        <v>92.618949825682435</v>
      </c>
    </row>
    <row r="1514" spans="1:6" x14ac:dyDescent="0.25">
      <c r="A1514" s="49">
        <v>45505</v>
      </c>
      <c r="B1514" s="41" t="s">
        <v>22</v>
      </c>
      <c r="C1514" s="44" t="e">
        <f>VLOOKUP(Таблица1[[#This Row],[ОКВЭД2]],$B$1:$C$79,2,FALSE)</f>
        <v>#N/A</v>
      </c>
      <c r="D1514" s="55">
        <v>2594.9</v>
      </c>
      <c r="E1514" s="38">
        <v>9907.7999999999993</v>
      </c>
      <c r="F1514" s="38"/>
    </row>
    <row r="1515" spans="1:6" x14ac:dyDescent="0.25">
      <c r="A1515" s="49">
        <v>45505</v>
      </c>
      <c r="B1515" s="41" t="s">
        <v>46</v>
      </c>
      <c r="C1515" s="44" t="str">
        <f>VLOOKUP(Таблица1[[#This Row],[ОКВЭД2]],$B$1:$C$79,2,FALSE)</f>
        <v>Производство готовых металлических изделий, кроме машин и оборудования</v>
      </c>
      <c r="D1515" s="55">
        <v>11626.2</v>
      </c>
      <c r="E1515" s="38">
        <v>116335.30899999999</v>
      </c>
      <c r="F1515" s="38">
        <v>80.137624733587103</v>
      </c>
    </row>
    <row r="1516" spans="1:6" x14ac:dyDescent="0.25">
      <c r="A1516" s="49">
        <v>45505</v>
      </c>
      <c r="B1516" s="41" t="s">
        <v>103</v>
      </c>
      <c r="C1516" s="44">
        <f>VLOOKUP(Таблица1[[#This Row],[ОКВЭД2]],$B$1:$C$79,2,FALSE)</f>
        <v>0</v>
      </c>
      <c r="D1516" s="55">
        <v>6112.9</v>
      </c>
      <c r="E1516" s="38">
        <v>50382.8</v>
      </c>
      <c r="F1516" s="38">
        <v>105.89961325037834</v>
      </c>
    </row>
    <row r="1517" spans="1:6" x14ac:dyDescent="0.25">
      <c r="A1517" s="49">
        <v>45505</v>
      </c>
      <c r="B1517" s="41" t="s">
        <v>37</v>
      </c>
      <c r="C1517" s="44">
        <f>VLOOKUP(Таблица1[[#This Row],[ОКВЭД2]],$B$1:$C$79,2,FALSE)</f>
        <v>0</v>
      </c>
      <c r="D1517" s="55">
        <v>5513.3</v>
      </c>
      <c r="E1517" s="38">
        <v>65952.509000000005</v>
      </c>
      <c r="F1517" s="38">
        <v>67.641170829765088</v>
      </c>
    </row>
    <row r="1518" spans="1:6" x14ac:dyDescent="0.25">
      <c r="A1518" s="49">
        <v>45505</v>
      </c>
      <c r="B1518" s="41" t="s">
        <v>97</v>
      </c>
      <c r="C1518" s="44">
        <f>VLOOKUP(Таблица1[[#This Row],[ОКВЭД2]],$B$1:$C$79,2,FALSE)</f>
        <v>0</v>
      </c>
      <c r="D1518" s="55"/>
      <c r="E1518" s="38"/>
      <c r="F1518" s="38"/>
    </row>
    <row r="1519" spans="1:6" x14ac:dyDescent="0.25">
      <c r="A1519" s="49">
        <v>45505</v>
      </c>
      <c r="B1519" s="41" t="s">
        <v>21</v>
      </c>
      <c r="C1519" s="44" t="str">
        <f>VLOOKUP(Таблица1[[#This Row],[ОКВЭД2]],$B$1:$C$79,2,FALSE)</f>
        <v>Производство машин и оборудования, не включенных в другие группировки</v>
      </c>
      <c r="D1519" s="55">
        <v>33130.199999999997</v>
      </c>
      <c r="E1519" s="38">
        <v>124700.1</v>
      </c>
      <c r="F1519" s="38"/>
    </row>
    <row r="1520" spans="1:6" x14ac:dyDescent="0.25">
      <c r="A1520" s="49">
        <v>45505</v>
      </c>
      <c r="B1520" s="41" t="s">
        <v>3239</v>
      </c>
      <c r="C1520" s="44">
        <f>VLOOKUP(Таблица1[[#This Row],[ОКВЭД2]],$B$1:$C$79,2,FALSE)</f>
        <v>0</v>
      </c>
      <c r="D1520" s="55">
        <v>400</v>
      </c>
      <c r="E1520" s="38">
        <v>1423.9</v>
      </c>
      <c r="F1520" s="38"/>
    </row>
    <row r="1521" spans="1:6" x14ac:dyDescent="0.25">
      <c r="A1521" s="49">
        <v>45505</v>
      </c>
      <c r="B1521" s="41" t="s">
        <v>92</v>
      </c>
      <c r="C1521" s="44" t="e">
        <f>VLOOKUP(Таблица1[[#This Row],[ОКВЭД2]],$B$1:$C$79,2,FALSE)</f>
        <v>#N/A</v>
      </c>
      <c r="D1521" s="55">
        <v>32730.2</v>
      </c>
      <c r="E1521" s="38">
        <v>123276.2</v>
      </c>
      <c r="F1521" s="38"/>
    </row>
    <row r="1522" spans="1:6" x14ac:dyDescent="0.25">
      <c r="A1522" s="49">
        <v>45505</v>
      </c>
      <c r="B1522" s="41" t="s">
        <v>16</v>
      </c>
      <c r="C1522" s="44" t="str">
        <f>VLOOKUP(Таблица1[[#This Row],[ОКВЭД2]],$B$1:$C$79,2,FALSE)</f>
        <v>Производство прочих транспортных средств и оборудования</v>
      </c>
      <c r="D1522" s="55">
        <v>5112.8</v>
      </c>
      <c r="E1522" s="38">
        <v>36928</v>
      </c>
      <c r="F1522" s="38">
        <v>112.67193087372006</v>
      </c>
    </row>
    <row r="1523" spans="1:6" x14ac:dyDescent="0.25">
      <c r="A1523" s="49">
        <v>45505</v>
      </c>
      <c r="B1523" s="41" t="s">
        <v>121</v>
      </c>
      <c r="C1523" s="44">
        <f>VLOOKUP(Таблица1[[#This Row],[ОКВЭД2]],$B$1:$C$79,2,FALSE)</f>
        <v>0</v>
      </c>
      <c r="D1523" s="55">
        <v>5112.8</v>
      </c>
      <c r="E1523" s="38">
        <v>36928</v>
      </c>
      <c r="F1523" s="38">
        <v>112.67193087372006</v>
      </c>
    </row>
    <row r="1524" spans="1:6" x14ac:dyDescent="0.25">
      <c r="A1524" s="49">
        <v>45505</v>
      </c>
      <c r="B1524" s="41" t="s">
        <v>85</v>
      </c>
      <c r="C1524" s="44" t="str">
        <f>VLOOKUP(Таблица1[[#This Row],[ОКВЭД2]],$B$1:$C$79,2,FALSE)</f>
        <v>Производство мебели</v>
      </c>
      <c r="D1524" s="55">
        <v>21861</v>
      </c>
      <c r="E1524" s="38">
        <v>153279.5</v>
      </c>
      <c r="F1524" s="38">
        <v>130.46218558919259</v>
      </c>
    </row>
    <row r="1525" spans="1:6" x14ac:dyDescent="0.25">
      <c r="A1525" s="49">
        <v>45505</v>
      </c>
      <c r="B1525" s="41" t="s">
        <v>24</v>
      </c>
      <c r="C1525" s="44">
        <f>VLOOKUP(Таблица1[[#This Row],[ОКВЭД2]],$B$1:$C$79,2,FALSE)</f>
        <v>0</v>
      </c>
      <c r="D1525" s="55">
        <v>21861</v>
      </c>
      <c r="E1525" s="38">
        <v>153279.5</v>
      </c>
      <c r="F1525" s="38">
        <v>130.46218558919259</v>
      </c>
    </row>
    <row r="1526" spans="1:6" x14ac:dyDescent="0.25">
      <c r="A1526" s="49">
        <v>45505</v>
      </c>
      <c r="B1526" s="41" t="s">
        <v>80</v>
      </c>
      <c r="C1526" s="44" t="str">
        <f>VLOOKUP(Таблица1[[#This Row],[ОКВЭД2]],$B$1:$C$79,2,FALSE)</f>
        <v>Ремонт и монтаж машин и оборудования</v>
      </c>
      <c r="D1526" s="55">
        <v>13915.789500000001</v>
      </c>
      <c r="E1526" s="38">
        <v>119038.6069</v>
      </c>
      <c r="F1526" s="38">
        <v>114.20518020248031</v>
      </c>
    </row>
    <row r="1527" spans="1:6" x14ac:dyDescent="0.25">
      <c r="A1527" s="49">
        <v>45505</v>
      </c>
      <c r="B1527" s="41" t="s">
        <v>93</v>
      </c>
      <c r="C1527" s="44">
        <f>VLOOKUP(Таблица1[[#This Row],[ОКВЭД2]],$B$1:$C$79,2,FALSE)</f>
        <v>0</v>
      </c>
      <c r="D1527" s="55">
        <v>13915.789500000001</v>
      </c>
      <c r="E1527" s="38">
        <v>119038.6069</v>
      </c>
      <c r="F1527" s="38">
        <v>114.20518020248031</v>
      </c>
    </row>
    <row r="1528" spans="1:6" x14ac:dyDescent="0.25">
      <c r="A1528" s="49">
        <v>45505</v>
      </c>
      <c r="B1528" s="41" t="s">
        <v>70</v>
      </c>
      <c r="C1528" s="44">
        <f>VLOOKUP(Таблица1[[#This Row],[ОКВЭД2]],$B$1:$C$79,2,FALSE)</f>
        <v>0</v>
      </c>
      <c r="D1528" s="55">
        <v>314023.49339999998</v>
      </c>
      <c r="E1528" s="38">
        <v>4092672.6364000002</v>
      </c>
      <c r="F1528" s="38">
        <v>101.23816221764437</v>
      </c>
    </row>
    <row r="1529" spans="1:6" x14ac:dyDescent="0.25">
      <c r="A1529" s="49">
        <v>45505</v>
      </c>
      <c r="B1529" s="41" t="s">
        <v>75</v>
      </c>
      <c r="C1529" s="44" t="str">
        <f>VLOOKUP(Таблица1[[#This Row],[ОКВЭД2]],$B$1:$C$79,2,FALSE)</f>
        <v>Производство, передача и распределение электроэнергии</v>
      </c>
      <c r="D1529" s="55">
        <v>198458.3</v>
      </c>
      <c r="E1529" s="38">
        <v>1619972.2</v>
      </c>
      <c r="F1529" s="38">
        <v>103.15948539090157</v>
      </c>
    </row>
    <row r="1530" spans="1:6" x14ac:dyDescent="0.25">
      <c r="A1530" s="49">
        <v>45505</v>
      </c>
      <c r="B1530" s="41" t="s">
        <v>102</v>
      </c>
      <c r="C1530" s="44">
        <f>VLOOKUP(Таблица1[[#This Row],[ОКВЭД2]],$B$1:$C$79,2,FALSE)</f>
        <v>0</v>
      </c>
      <c r="D1530" s="55">
        <v>12904</v>
      </c>
      <c r="E1530" s="38">
        <v>102768</v>
      </c>
      <c r="F1530" s="38">
        <v>99.016273400842095</v>
      </c>
    </row>
    <row r="1531" spans="1:6" x14ac:dyDescent="0.25">
      <c r="A1531" s="49">
        <v>45505</v>
      </c>
      <c r="B1531" s="41" t="s">
        <v>106</v>
      </c>
      <c r="C1531" s="44" t="str">
        <f>VLOOKUP(Таблица1[[#This Row],[ОКВЭД2]],$B$1:$C$79,2,FALSE)</f>
        <v>Производство, передача и распределение пара и горячей воды; кондиционирование воздуха</v>
      </c>
      <c r="D1531" s="55">
        <v>102661.1934</v>
      </c>
      <c r="E1531" s="38">
        <v>2369932.4364</v>
      </c>
      <c r="F1531" s="38">
        <v>100.0616420255428</v>
      </c>
    </row>
    <row r="1532" spans="1:6" x14ac:dyDescent="0.25">
      <c r="A1532" s="49">
        <v>45505</v>
      </c>
      <c r="B1532" s="41" t="s">
        <v>60</v>
      </c>
      <c r="C1532" s="44" t="str">
        <f>VLOOKUP(Таблица1[[#This Row],[ОКВЭД2]],$B$1:$C$79,2,FALSE)</f>
        <v>Забор, очистка и распределение воды</v>
      </c>
      <c r="D1532" s="55">
        <v>34441.914900000003</v>
      </c>
      <c r="E1532" s="38">
        <v>283787.69790000003</v>
      </c>
      <c r="F1532" s="38">
        <v>78.877910794251122</v>
      </c>
    </row>
    <row r="1533" spans="1:6" x14ac:dyDescent="0.25">
      <c r="A1533" s="49">
        <v>45505</v>
      </c>
      <c r="B1533" s="41" t="s">
        <v>98</v>
      </c>
      <c r="C1533" s="44">
        <f>VLOOKUP(Таблица1[[#This Row],[ОКВЭД2]],$B$1:$C$79,2,FALSE)</f>
        <v>0</v>
      </c>
      <c r="D1533" s="55">
        <v>34441.914900000003</v>
      </c>
      <c r="E1533" s="38">
        <v>283787.69790000003</v>
      </c>
      <c r="F1533" s="38">
        <v>78.877910794251122</v>
      </c>
    </row>
    <row r="1534" spans="1:6" x14ac:dyDescent="0.25">
      <c r="A1534" s="49">
        <v>45505</v>
      </c>
      <c r="B1534" s="41" t="s">
        <v>17</v>
      </c>
      <c r="C1534" s="44" t="str">
        <f>VLOOKUP(Таблица1[[#This Row],[ОКВЭД2]],$B$1:$C$79,2,FALSE)</f>
        <v>Сбор и обработка сточных вод</v>
      </c>
      <c r="D1534" s="55">
        <v>35383.9</v>
      </c>
      <c r="E1534" s="38">
        <v>292416</v>
      </c>
      <c r="F1534" s="38">
        <v>97.987318705968406</v>
      </c>
    </row>
    <row r="1535" spans="1:6" x14ac:dyDescent="0.25">
      <c r="A1535" s="49">
        <v>45505</v>
      </c>
      <c r="B1535" s="41" t="s">
        <v>29</v>
      </c>
      <c r="C1535" s="44">
        <f>VLOOKUP(Таблица1[[#This Row],[ОКВЭД2]],$B$1:$C$79,2,FALSE)</f>
        <v>0</v>
      </c>
      <c r="D1535" s="55">
        <v>35383.9</v>
      </c>
      <c r="E1535" s="38">
        <v>292416</v>
      </c>
      <c r="F1535" s="38">
        <v>97.987318705968406</v>
      </c>
    </row>
    <row r="1536" spans="1:6" x14ac:dyDescent="0.25">
      <c r="A1536" s="49">
        <v>45505</v>
      </c>
      <c r="B1536" s="41" t="s">
        <v>51</v>
      </c>
      <c r="C1536" s="44" t="str">
        <f>VLOOKUP(Таблица1[[#This Row],[ОКВЭД2]],$B$1:$C$79,2,FALSE)</f>
        <v>Сбор, обработка и утилизация отходов; обработка вторичного сырья</v>
      </c>
      <c r="D1536" s="55">
        <v>27824.9</v>
      </c>
      <c r="E1536" s="38">
        <v>203864.7</v>
      </c>
      <c r="F1536" s="38">
        <v>109.38283755723322</v>
      </c>
    </row>
    <row r="1537" spans="1:6" x14ac:dyDescent="0.25">
      <c r="A1537" s="49">
        <v>45505</v>
      </c>
      <c r="B1537" s="41" t="s">
        <v>34</v>
      </c>
      <c r="C1537" s="44">
        <f>VLOOKUP(Таблица1[[#This Row],[ОКВЭД2]],$B$1:$C$79,2,FALSE)</f>
        <v>0</v>
      </c>
      <c r="D1537" s="55">
        <v>24478.7</v>
      </c>
      <c r="E1537" s="38">
        <v>162543.20000000001</v>
      </c>
      <c r="F1537" s="38">
        <v>125.86770704105184</v>
      </c>
    </row>
    <row r="1538" spans="1:6" x14ac:dyDescent="0.25">
      <c r="A1538" s="49">
        <v>45505</v>
      </c>
      <c r="B1538" s="41" t="s">
        <v>30</v>
      </c>
      <c r="C1538" s="44">
        <f>VLOOKUP(Таблица1[[#This Row],[ОКВЭД2]],$B$1:$C$79,2,FALSE)</f>
        <v>0</v>
      </c>
      <c r="D1538" s="55">
        <v>3346.2</v>
      </c>
      <c r="E1538" s="38">
        <v>23932.799999999999</v>
      </c>
      <c r="F1538" s="38">
        <v>55.836741550227359</v>
      </c>
    </row>
    <row r="1539" spans="1:6" x14ac:dyDescent="0.25">
      <c r="A1539" s="49">
        <v>45505</v>
      </c>
      <c r="B1539" s="41" t="s">
        <v>44</v>
      </c>
      <c r="C1539" s="44">
        <f>VLOOKUP(Таблица1[[#This Row],[ОКВЭД2]],$B$1:$C$79,2,FALSE)</f>
        <v>0</v>
      </c>
      <c r="D1539" s="55"/>
      <c r="E1539" s="38">
        <v>17388.7</v>
      </c>
      <c r="F1539" s="38">
        <v>120.94804201154622</v>
      </c>
    </row>
    <row r="1540" spans="1:6" x14ac:dyDescent="0.25">
      <c r="A1540" s="49">
        <v>45505</v>
      </c>
      <c r="B1540" s="41" t="s">
        <v>15</v>
      </c>
      <c r="C1540" s="44" t="str">
        <f>VLOOKUP(Таблица1[[#This Row],[ОКВЭД2]],$B$1:$C$79,2,FALSE)</f>
        <v>Добыча полезных ископаемых</v>
      </c>
      <c r="D1540" s="55">
        <v>2243527.6264999998</v>
      </c>
      <c r="E1540" s="38">
        <v>15570493.048699999</v>
      </c>
      <c r="F1540" s="38">
        <v>99.172748060113605</v>
      </c>
    </row>
    <row r="1541" spans="1:6" x14ac:dyDescent="0.25">
      <c r="A1541" s="49">
        <v>45505</v>
      </c>
      <c r="B1541" s="41" t="s">
        <v>25</v>
      </c>
      <c r="C1541" s="44" t="str">
        <f>VLOOKUP(Таблица1[[#This Row],[ОКВЭД2]],$B$1:$C$79,2,FALSE)</f>
        <v>Обрабатывающие производства</v>
      </c>
      <c r="D1541" s="55">
        <v>614047.14370000002</v>
      </c>
      <c r="E1541" s="38">
        <v>4201375.7071000002</v>
      </c>
      <c r="F1541" s="38">
        <v>120.50644145256581</v>
      </c>
    </row>
    <row r="1542" spans="1:6" x14ac:dyDescent="0.25">
      <c r="A1542" s="49">
        <v>45505</v>
      </c>
      <c r="B1542" s="41" t="s">
        <v>79</v>
      </c>
      <c r="C1542" s="44" t="str">
        <f>VLOOKUP(Таблица1[[#This Row],[ОКВЭД2]],$B$1:$C$79,2,FALSE)</f>
        <v>Обеспечение электрическое энергией, газом и паром; кондиционирование воздуха</v>
      </c>
      <c r="D1542" s="55">
        <v>314023.49339999998</v>
      </c>
      <c r="E1542" s="38">
        <v>4092672.6364000002</v>
      </c>
      <c r="F1542" s="38">
        <v>101.23816221764437</v>
      </c>
    </row>
    <row r="1543" spans="1:6" x14ac:dyDescent="0.25">
      <c r="A1543" s="49">
        <v>45505</v>
      </c>
      <c r="B1543" s="41" t="s">
        <v>10</v>
      </c>
      <c r="C1543" s="44" t="str">
        <f>VLOOKUP(Таблица1[[#This Row],[ОКВЭД2]],$B$1:$C$79,2,FALSE)</f>
        <v>Водоснабжение; водоотведение, организация сбора и утилизации отходов, деятельность по ликвидации загрязнений</v>
      </c>
      <c r="D1543" s="55">
        <v>97650.714900000006</v>
      </c>
      <c r="E1543" s="38">
        <v>780068.39789999998</v>
      </c>
      <c r="F1543" s="38">
        <v>92.361643087179687</v>
      </c>
    </row>
    <row r="1544" spans="1:6" x14ac:dyDescent="0.25">
      <c r="A1544" s="56">
        <v>45536</v>
      </c>
      <c r="B1544" s="41" t="s">
        <v>26</v>
      </c>
      <c r="C1544" s="44" t="str">
        <f>VLOOKUP(Таблица1[[#This Row],[ОКВЭД2]],$B$1:$C$79,2,FALSE)</f>
        <v>Производство прочей неметаллической минеральной продукции</v>
      </c>
      <c r="D1544" s="38">
        <v>108913</v>
      </c>
      <c r="E1544" s="38">
        <v>1126204.2</v>
      </c>
      <c r="F1544" s="38">
        <v>99.33102190972042</v>
      </c>
    </row>
    <row r="1545" spans="1:6" x14ac:dyDescent="0.25">
      <c r="A1545" s="56">
        <v>45536</v>
      </c>
      <c r="B1545" s="41" t="s">
        <v>80</v>
      </c>
      <c r="C1545" s="44" t="str">
        <f>VLOOKUP(Таблица1[[#This Row],[ОКВЭД2]],$B$1:$C$79,2,FALSE)</f>
        <v>Ремонт и монтаж машин и оборудования</v>
      </c>
      <c r="D1545" s="38">
        <v>16714.2376</v>
      </c>
      <c r="E1545" s="38">
        <v>135752.84450000001</v>
      </c>
      <c r="F1545" s="38">
        <v>114.57151640642439</v>
      </c>
    </row>
    <row r="1546" spans="1:6" x14ac:dyDescent="0.25">
      <c r="A1546" s="56">
        <v>45536</v>
      </c>
      <c r="B1546" s="41" t="s">
        <v>862</v>
      </c>
      <c r="C1546" s="44">
        <f>VLOOKUP(Таблица1[[#This Row],[ОКВЭД2]],$B$1:$C$79,2,FALSE)</f>
        <v>0</v>
      </c>
      <c r="D1546" s="38">
        <v>136405.6</v>
      </c>
      <c r="E1546" s="38">
        <v>1292697.483</v>
      </c>
      <c r="F1546" s="38">
        <v>109.16125890234304</v>
      </c>
    </row>
    <row r="1547" spans="1:6" x14ac:dyDescent="0.25">
      <c r="A1547" s="56">
        <v>45536</v>
      </c>
      <c r="B1547" s="41" t="s">
        <v>55</v>
      </c>
      <c r="C1547" s="44" t="str">
        <f>VLOOKUP(Таблица1[[#This Row],[ОКВЭД2]],$B$1:$C$79,2,FALSE)</f>
        <v>Производство прочих пищевых продуктов</v>
      </c>
      <c r="D1547" s="38">
        <v>10422.5165</v>
      </c>
      <c r="E1547" s="38">
        <v>94483.2595</v>
      </c>
      <c r="F1547" s="38">
        <v>137.72748888510236</v>
      </c>
    </row>
    <row r="1548" spans="1:6" x14ac:dyDescent="0.25">
      <c r="A1548" s="56">
        <v>45536</v>
      </c>
      <c r="B1548" s="41" t="s">
        <v>5</v>
      </c>
      <c r="C1548" s="44" t="str">
        <f>VLOOKUP(Таблица1[[#This Row],[ОКВЭД2]],$B$1:$C$79,2,FALSE)</f>
        <v>Переработка и консервирование рыбы, ракообразных и моллюсков</v>
      </c>
      <c r="D1548" s="38">
        <v>126.1</v>
      </c>
      <c r="E1548" s="38">
        <v>4346.9250000000002</v>
      </c>
      <c r="F1548" s="38">
        <v>77.061771686548568</v>
      </c>
    </row>
    <row r="1549" spans="1:6" x14ac:dyDescent="0.25">
      <c r="A1549" s="56">
        <v>45536</v>
      </c>
      <c r="B1549" s="41" t="s">
        <v>63</v>
      </c>
      <c r="C1549" s="44">
        <f>VLOOKUP(Таблица1[[#This Row],[ОКВЭД2]],$B$1:$C$79,2,FALSE)</f>
        <v>0</v>
      </c>
      <c r="D1549" s="38">
        <v>70232.899999999994</v>
      </c>
      <c r="E1549" s="38">
        <v>214944.7</v>
      </c>
      <c r="F1549" s="38">
        <v>817.78706955261248</v>
      </c>
    </row>
    <row r="1550" spans="1:6" x14ac:dyDescent="0.25">
      <c r="A1550" s="56">
        <v>45536</v>
      </c>
      <c r="B1550" s="41" t="s">
        <v>66</v>
      </c>
      <c r="C1550" s="44">
        <f>VLOOKUP(Таблица1[[#This Row],[ОКВЭД2]],$B$1:$C$79,2,FALSE)</f>
        <v>0</v>
      </c>
      <c r="D1550" s="38"/>
      <c r="E1550" s="38"/>
      <c r="F1550" s="38"/>
    </row>
    <row r="1551" spans="1:6" x14ac:dyDescent="0.25">
      <c r="A1551" s="56">
        <v>45536</v>
      </c>
      <c r="B1551" s="41" t="s">
        <v>92</v>
      </c>
      <c r="C1551" s="44" t="e">
        <f>VLOOKUP(Таблица1[[#This Row],[ОКВЭД2]],$B$1:$C$79,2,FALSE)</f>
        <v>#N/A</v>
      </c>
      <c r="D1551" s="38">
        <v>34366.699999999997</v>
      </c>
      <c r="E1551" s="38">
        <v>157642.9</v>
      </c>
      <c r="F1551" s="38"/>
    </row>
    <row r="1552" spans="1:6" x14ac:dyDescent="0.25">
      <c r="A1552" s="56">
        <v>45536</v>
      </c>
      <c r="B1552" s="41" t="s">
        <v>50</v>
      </c>
      <c r="C1552" s="44" t="str">
        <f>VLOOKUP(Таблица1[[#This Row],[ОКВЭД2]],$B$1:$C$79,2,FALSE)</f>
        <v>Производство химических веществ и химических продуктов</v>
      </c>
      <c r="D1552" s="38">
        <v>56216</v>
      </c>
      <c r="E1552" s="38">
        <v>495349.2</v>
      </c>
      <c r="F1552" s="38">
        <v>178.9275168100389</v>
      </c>
    </row>
    <row r="1553" spans="1:6" x14ac:dyDescent="0.25">
      <c r="A1553" s="56">
        <v>45536</v>
      </c>
      <c r="B1553" s="41" t="s">
        <v>85</v>
      </c>
      <c r="C1553" s="44" t="str">
        <f>VLOOKUP(Таблица1[[#This Row],[ОКВЭД2]],$B$1:$C$79,2,FALSE)</f>
        <v>Производство мебели</v>
      </c>
      <c r="D1553" s="38">
        <v>21861</v>
      </c>
      <c r="E1553" s="38">
        <v>175140.5</v>
      </c>
      <c r="F1553" s="38">
        <v>137.80347521212579</v>
      </c>
    </row>
    <row r="1554" spans="1:6" x14ac:dyDescent="0.25">
      <c r="A1554" s="56">
        <v>45536</v>
      </c>
      <c r="B1554" s="41" t="s">
        <v>44</v>
      </c>
      <c r="C1554" s="44">
        <f>VLOOKUP(Таблица1[[#This Row],[ОКВЭД2]],$B$1:$C$79,2,FALSE)</f>
        <v>0</v>
      </c>
      <c r="D1554" s="38">
        <v>2827</v>
      </c>
      <c r="E1554" s="38">
        <v>20215.7</v>
      </c>
      <c r="F1554" s="38">
        <v>118.97186911487759</v>
      </c>
    </row>
    <row r="1555" spans="1:6" x14ac:dyDescent="0.25">
      <c r="A1555" s="56">
        <v>45536</v>
      </c>
      <c r="B1555" s="41" t="s">
        <v>28</v>
      </c>
      <c r="C1555" s="44">
        <f>VLOOKUP(Таблица1[[#This Row],[ОКВЭД2]],$B$1:$C$79,2,FALSE)</f>
        <v>0</v>
      </c>
      <c r="D1555" s="38"/>
      <c r="E1555" s="38"/>
      <c r="F1555" s="38"/>
    </row>
    <row r="1556" spans="1:6" x14ac:dyDescent="0.25">
      <c r="A1556" s="56">
        <v>45536</v>
      </c>
      <c r="B1556" s="41" t="s">
        <v>25</v>
      </c>
      <c r="C1556" s="44" t="str">
        <f>VLOOKUP(Таблица1[[#This Row],[ОКВЭД2]],$B$1:$C$79,2,FALSE)</f>
        <v>Обрабатывающие производства</v>
      </c>
      <c r="D1556" s="38">
        <v>694658.29650000005</v>
      </c>
      <c r="E1556" s="38">
        <v>4896034.0036000004</v>
      </c>
      <c r="F1556" s="38">
        <v>116.44876236515633</v>
      </c>
    </row>
    <row r="1557" spans="1:6" x14ac:dyDescent="0.25">
      <c r="A1557" s="56">
        <v>45536</v>
      </c>
      <c r="B1557" s="41" t="s">
        <v>54</v>
      </c>
      <c r="C1557" s="44" t="e">
        <f>VLOOKUP(Таблица1[[#This Row],[ОКВЭД2]],$B$1:$C$79,2,FALSE)</f>
        <v>#N/A</v>
      </c>
      <c r="D1557" s="38">
        <v>9490.4</v>
      </c>
      <c r="E1557" s="38">
        <v>64949.8</v>
      </c>
      <c r="F1557" s="38">
        <v>1984.5331214861892</v>
      </c>
    </row>
    <row r="1558" spans="1:6" x14ac:dyDescent="0.25">
      <c r="A1558" s="56">
        <v>45536</v>
      </c>
      <c r="B1558" s="41" t="s">
        <v>18</v>
      </c>
      <c r="C1558" s="44">
        <f>VLOOKUP(Таблица1[[#This Row],[ОКВЭД2]],$B$1:$C$79,2,FALSE)</f>
        <v>0</v>
      </c>
      <c r="D1558" s="38">
        <v>140324.99040000001</v>
      </c>
      <c r="E1558" s="38">
        <v>946851.35609999998</v>
      </c>
      <c r="F1558" s="38">
        <v>184.99411301063071</v>
      </c>
    </row>
    <row r="1559" spans="1:6" x14ac:dyDescent="0.25">
      <c r="A1559" s="56">
        <v>45536</v>
      </c>
      <c r="B1559" s="41" t="s">
        <v>74</v>
      </c>
      <c r="C1559" s="44" t="str">
        <f>VLOOKUP(Таблица1[[#This Row],[ОКВЭД2]],$B$1:$C$79,2,FALSE)</f>
        <v>Производство основных драгоценных металлов и прочих цветных металлов, производство ядерного топлива</v>
      </c>
      <c r="D1559" s="38">
        <v>258361.2</v>
      </c>
      <c r="E1559" s="38">
        <v>1066317.7</v>
      </c>
      <c r="F1559" s="38">
        <v>98.25208543799819</v>
      </c>
    </row>
    <row r="1560" spans="1:6" x14ac:dyDescent="0.25">
      <c r="A1560" s="56">
        <v>45536</v>
      </c>
      <c r="B1560" s="41" t="s">
        <v>56</v>
      </c>
      <c r="C1560" s="44" t="str">
        <f>VLOOKUP(Таблица1[[#This Row],[ОКВЭД2]],$B$1:$C$79,2,FALSE)</f>
        <v>Добыча прочих полезных ископаемых</v>
      </c>
      <c r="D1560" s="38">
        <v>276730.59039999999</v>
      </c>
      <c r="E1560" s="38">
        <v>2239548.8391</v>
      </c>
      <c r="F1560" s="38">
        <v>132.04600048730427</v>
      </c>
    </row>
    <row r="1561" spans="1:6" x14ac:dyDescent="0.25">
      <c r="A1561" s="56">
        <v>45536</v>
      </c>
      <c r="B1561" s="41" t="s">
        <v>72</v>
      </c>
      <c r="C1561" s="44">
        <f>VLOOKUP(Таблица1[[#This Row],[ОКВЭД2]],$B$1:$C$79,2,FALSE)</f>
        <v>0</v>
      </c>
      <c r="D1561" s="38">
        <v>1542.396</v>
      </c>
      <c r="E1561" s="38">
        <v>13544.057000000001</v>
      </c>
      <c r="F1561" s="38">
        <v>132.38349875955504</v>
      </c>
    </row>
    <row r="1562" spans="1:6" x14ac:dyDescent="0.25">
      <c r="A1562" s="56">
        <v>45536</v>
      </c>
      <c r="B1562" s="41" t="s">
        <v>37</v>
      </c>
      <c r="C1562" s="44">
        <f>VLOOKUP(Таблица1[[#This Row],[ОКВЭД2]],$B$1:$C$79,2,FALSE)</f>
        <v>0</v>
      </c>
      <c r="D1562" s="38">
        <v>5237.6000000000004</v>
      </c>
      <c r="E1562" s="38">
        <v>71190.108999999997</v>
      </c>
      <c r="F1562" s="38">
        <v>66.205866543164404</v>
      </c>
    </row>
    <row r="1563" spans="1:6" x14ac:dyDescent="0.25">
      <c r="A1563" s="56">
        <v>45536</v>
      </c>
      <c r="B1563" s="41" t="s">
        <v>94</v>
      </c>
      <c r="C1563" s="44" t="str">
        <f>VLOOKUP(Таблица1[[#This Row],[ОКВЭД2]],$B$1:$C$79,2,FALSE)</f>
        <v>Обработка древесины и производство изделий из дерева и пробки, кроме мебели, производство изделий из соломки и материалов для плетения</v>
      </c>
      <c r="D1563" s="38">
        <v>81196.554199999999</v>
      </c>
      <c r="E1563" s="38">
        <v>778043.16379999998</v>
      </c>
      <c r="F1563" s="38">
        <v>119.31651364736432</v>
      </c>
    </row>
    <row r="1564" spans="1:6" x14ac:dyDescent="0.25">
      <c r="A1564" s="56">
        <v>45536</v>
      </c>
      <c r="B1564" s="41" t="s">
        <v>12</v>
      </c>
      <c r="C1564" s="44" t="str">
        <f>VLOOKUP(Таблица1[[#This Row],[ОКВЭД2]],$B$1:$C$79,2,FALSE)</f>
        <v>Производство хлебобулочных и мучных кондитерских изделий</v>
      </c>
      <c r="D1564" s="38">
        <v>9894.7973999999995</v>
      </c>
      <c r="E1564" s="38">
        <v>93597.840500000006</v>
      </c>
      <c r="F1564" s="38">
        <v>102.26861787118963</v>
      </c>
    </row>
    <row r="1565" spans="1:6" x14ac:dyDescent="0.25">
      <c r="A1565" s="56">
        <v>45536</v>
      </c>
      <c r="B1565" s="41" t="s">
        <v>75</v>
      </c>
      <c r="C1565" s="44" t="str">
        <f>VLOOKUP(Таблица1[[#This Row],[ОКВЭД2]],$B$1:$C$79,2,FALSE)</f>
        <v>Производство, передача и распределение электроэнергии</v>
      </c>
      <c r="D1565" s="38">
        <v>182375.7</v>
      </c>
      <c r="E1565" s="38">
        <v>1802347.9</v>
      </c>
      <c r="F1565" s="38">
        <v>103.47876450913368</v>
      </c>
    </row>
    <row r="1566" spans="1:6" x14ac:dyDescent="0.25">
      <c r="A1566" s="56">
        <v>45536</v>
      </c>
      <c r="B1566" s="41" t="s">
        <v>99</v>
      </c>
      <c r="C1566" s="44" t="str">
        <f>VLOOKUP(Таблица1[[#This Row],[ОКВЭД2]],$B$1:$C$79,2,FALSE)</f>
        <v>Добыча угля</v>
      </c>
      <c r="D1566" s="38"/>
      <c r="E1566" s="38"/>
      <c r="F1566" s="38"/>
    </row>
    <row r="1567" spans="1:6" x14ac:dyDescent="0.25">
      <c r="A1567" s="56">
        <v>45536</v>
      </c>
      <c r="B1567" s="41" t="s">
        <v>1780</v>
      </c>
      <c r="C1567" s="44">
        <f>VLOOKUP(Таблица1[[#This Row],[ОКВЭД2]],$B$1:$C$79,2,FALSE)</f>
        <v>0</v>
      </c>
      <c r="D1567" s="38">
        <v>1419.7</v>
      </c>
      <c r="E1567" s="38">
        <v>20740.099999999999</v>
      </c>
      <c r="F1567" s="38">
        <v>71.311275310395104</v>
      </c>
    </row>
    <row r="1568" spans="1:6" x14ac:dyDescent="0.25">
      <c r="A1568" s="56">
        <v>45536</v>
      </c>
      <c r="B1568" s="41" t="s">
        <v>40</v>
      </c>
      <c r="C1568" s="44" t="str">
        <f>VLOOKUP(Таблица1[[#This Row],[ОКВЭД2]],$B$1:$C$79,2,FALSE)</f>
        <v>Производство молочной продукции</v>
      </c>
      <c r="D1568" s="38">
        <v>902.10979999999995</v>
      </c>
      <c r="E1568" s="38">
        <v>8670.9503000000004</v>
      </c>
      <c r="F1568" s="38">
        <v>102.94847132932159</v>
      </c>
    </row>
    <row r="1569" spans="1:6" x14ac:dyDescent="0.25">
      <c r="A1569" s="56">
        <v>45536</v>
      </c>
      <c r="B1569" s="41" t="s">
        <v>103</v>
      </c>
      <c r="C1569" s="44">
        <f>VLOOKUP(Таблица1[[#This Row],[ОКВЭД2]],$B$1:$C$79,2,FALSE)</f>
        <v>0</v>
      </c>
      <c r="D1569" s="38">
        <v>6112.9</v>
      </c>
      <c r="E1569" s="38">
        <v>56495.7</v>
      </c>
      <c r="F1569" s="38">
        <v>104.38197472470623</v>
      </c>
    </row>
    <row r="1570" spans="1:6" x14ac:dyDescent="0.25">
      <c r="A1570" s="56">
        <v>45536</v>
      </c>
      <c r="B1570" s="41" t="s">
        <v>22</v>
      </c>
      <c r="C1570" s="44" t="e">
        <f>VLOOKUP(Таблица1[[#This Row],[ОКВЭД2]],$B$1:$C$79,2,FALSE)</f>
        <v>#N/A</v>
      </c>
      <c r="D1570" s="38">
        <v>2854.4</v>
      </c>
      <c r="E1570" s="38">
        <v>12762.2</v>
      </c>
      <c r="F1570" s="38"/>
    </row>
    <row r="1571" spans="1:6" x14ac:dyDescent="0.25">
      <c r="A1571" s="56">
        <v>45536</v>
      </c>
      <c r="B1571" s="41" t="s">
        <v>59</v>
      </c>
      <c r="C1571" s="44" t="str">
        <f>VLOOKUP(Таблица1[[#This Row],[ОКВЭД2]],$B$1:$C$79,2,FALSE)</f>
        <v>Производство одежды</v>
      </c>
      <c r="D1571" s="38">
        <v>13414.4</v>
      </c>
      <c r="E1571" s="38">
        <v>118988.5</v>
      </c>
      <c r="F1571" s="38">
        <v>116.14551913513546</v>
      </c>
    </row>
    <row r="1572" spans="1:6" x14ac:dyDescent="0.25">
      <c r="A1572" s="56">
        <v>45536</v>
      </c>
      <c r="B1572" s="41" t="s">
        <v>46</v>
      </c>
      <c r="C1572" s="44" t="str">
        <f>VLOOKUP(Таблица1[[#This Row],[ОКВЭД2]],$B$1:$C$79,2,FALSE)</f>
        <v>Производство готовых металлических изделий, кроме машин и оборудования</v>
      </c>
      <c r="D1572" s="38">
        <v>11350.5</v>
      </c>
      <c r="E1572" s="38">
        <v>127685.80899999999</v>
      </c>
      <c r="F1572" s="38">
        <v>78.943980022542036</v>
      </c>
    </row>
    <row r="1573" spans="1:6" x14ac:dyDescent="0.25">
      <c r="A1573" s="56">
        <v>45536</v>
      </c>
      <c r="B1573" s="41" t="s">
        <v>107</v>
      </c>
      <c r="C1573" s="44" t="str">
        <f>VLOOKUP(Таблица1[[#This Row],[ОКВЭД2]],$B$1:$C$79,2,FALSE)</f>
        <v>Производство текстильных изделий</v>
      </c>
      <c r="D1573" s="38"/>
      <c r="E1573" s="38">
        <v>762.3</v>
      </c>
      <c r="F1573" s="38">
        <v>77.587786259541986</v>
      </c>
    </row>
    <row r="1574" spans="1:6" x14ac:dyDescent="0.25">
      <c r="A1574" s="56">
        <v>45536</v>
      </c>
      <c r="B1574" s="41" t="s">
        <v>101</v>
      </c>
      <c r="C1574" s="44">
        <f>VLOOKUP(Таблица1[[#This Row],[ОКВЭД2]],$B$1:$C$79,2,FALSE)</f>
        <v>0</v>
      </c>
      <c r="D1574" s="38">
        <v>74593.750199999995</v>
      </c>
      <c r="E1574" s="38">
        <v>717847.87080000003</v>
      </c>
      <c r="F1574" s="38">
        <v>122.2540366198438</v>
      </c>
    </row>
    <row r="1575" spans="1:6" x14ac:dyDescent="0.25">
      <c r="A1575" s="56">
        <v>45536</v>
      </c>
      <c r="B1575" s="41" t="s">
        <v>129</v>
      </c>
      <c r="C1575" s="44">
        <f>VLOOKUP(Таблица1[[#This Row],[ОКВЭД2]],$B$1:$C$79,2,FALSE)</f>
        <v>0</v>
      </c>
      <c r="D1575" s="38">
        <v>1374597</v>
      </c>
      <c r="E1575" s="38">
        <v>14837560</v>
      </c>
      <c r="F1575" s="38">
        <v>91.928701905064784</v>
      </c>
    </row>
    <row r="1576" spans="1:6" x14ac:dyDescent="0.25">
      <c r="A1576" s="56">
        <v>45536</v>
      </c>
      <c r="B1576" s="41" t="s">
        <v>111</v>
      </c>
      <c r="C1576" s="44">
        <f>VLOOKUP(Таблица1[[#This Row],[ОКВЭД2]],$B$1:$C$79,2,FALSE)</f>
        <v>0</v>
      </c>
      <c r="D1576" s="38">
        <v>12088.7</v>
      </c>
      <c r="E1576" s="38">
        <v>108966.2</v>
      </c>
      <c r="F1576" s="38">
        <v>99.681833982838427</v>
      </c>
    </row>
    <row r="1577" spans="1:6" x14ac:dyDescent="0.25">
      <c r="A1577" s="56">
        <v>45536</v>
      </c>
      <c r="B1577" s="41" t="s">
        <v>76</v>
      </c>
      <c r="C1577" s="44" t="str">
        <f>VLOOKUP(Таблица1[[#This Row],[ОКВЭД2]],$B$1:$C$79,2,FALSE)</f>
        <v>Деятельность полиграфическая и копирование носителей информации</v>
      </c>
      <c r="D1577" s="38">
        <v>1542.396</v>
      </c>
      <c r="E1577" s="38">
        <v>13544.057000000001</v>
      </c>
      <c r="F1577" s="38">
        <v>132.38349875955504</v>
      </c>
    </row>
    <row r="1578" spans="1:6" x14ac:dyDescent="0.25">
      <c r="A1578" s="56">
        <v>45536</v>
      </c>
      <c r="B1578" s="41" t="s">
        <v>47</v>
      </c>
      <c r="C1578" s="44">
        <f>VLOOKUP(Таблица1[[#This Row],[ОКВЭД2]],$B$1:$C$79,2,FALSE)</f>
        <v>0</v>
      </c>
      <c r="D1578" s="38">
        <v>394.04790000000003</v>
      </c>
      <c r="E1578" s="38">
        <v>1945.0479</v>
      </c>
      <c r="F1578" s="38">
        <v>87.493906503120215</v>
      </c>
    </row>
    <row r="1579" spans="1:6" x14ac:dyDescent="0.25">
      <c r="A1579" s="56">
        <v>45536</v>
      </c>
      <c r="B1579" s="41" t="s">
        <v>121</v>
      </c>
      <c r="C1579" s="44">
        <f>VLOOKUP(Таблица1[[#This Row],[ОКВЭД2]],$B$1:$C$79,2,FALSE)</f>
        <v>0</v>
      </c>
      <c r="D1579" s="38">
        <v>5112.8</v>
      </c>
      <c r="E1579" s="38">
        <v>42040.800000000003</v>
      </c>
      <c r="F1579" s="38">
        <v>113.95023581070093</v>
      </c>
    </row>
    <row r="1580" spans="1:6" x14ac:dyDescent="0.25">
      <c r="A1580" s="56">
        <v>45536</v>
      </c>
      <c r="B1580" s="41" t="s">
        <v>89</v>
      </c>
      <c r="C1580" s="44" t="str">
        <f>VLOOKUP(Таблица1[[#This Row],[ОКВЭД2]],$B$1:$C$79,2,FALSE)</f>
        <v>Производство лекарственных средств и материалов, применяемых в медицинских целях</v>
      </c>
      <c r="D1580" s="38"/>
      <c r="E1580" s="38"/>
      <c r="F1580" s="38"/>
    </row>
    <row r="1581" spans="1:6" x14ac:dyDescent="0.25">
      <c r="A1581" s="56">
        <v>45536</v>
      </c>
      <c r="B1581" s="41" t="s">
        <v>77</v>
      </c>
      <c r="C1581" s="44">
        <f>VLOOKUP(Таблица1[[#This Row],[ОКВЭД2]],$B$1:$C$79,2,FALSE)</f>
        <v>0</v>
      </c>
      <c r="D1581" s="38">
        <v>351.4</v>
      </c>
      <c r="E1581" s="38">
        <v>3074.2</v>
      </c>
      <c r="F1581" s="38">
        <v>80.08023131626247</v>
      </c>
    </row>
    <row r="1582" spans="1:6" x14ac:dyDescent="0.25">
      <c r="A1582" s="56">
        <v>45536</v>
      </c>
      <c r="B1582" s="41" t="s">
        <v>69</v>
      </c>
      <c r="C1582" s="44" t="str">
        <f>VLOOKUP(Таблица1[[#This Row],[ОКВЭД2]],$B$1:$C$79,2,FALSE)</f>
        <v>Производство металлургическое</v>
      </c>
      <c r="D1582" s="38">
        <v>261567</v>
      </c>
      <c r="E1582" s="38">
        <v>1082154.1000000001</v>
      </c>
      <c r="F1582" s="38">
        <v>99.359817248042347</v>
      </c>
    </row>
    <row r="1583" spans="1:6" x14ac:dyDescent="0.25">
      <c r="A1583" s="56">
        <v>45536</v>
      </c>
      <c r="B1583" s="41" t="s">
        <v>21</v>
      </c>
      <c r="C1583" s="44" t="str">
        <f>VLOOKUP(Таблица1[[#This Row],[ОКВЭД2]],$B$1:$C$79,2,FALSE)</f>
        <v>Производство машин и оборудования, не включенных в другие группировки</v>
      </c>
      <c r="D1583" s="38">
        <v>34806.699999999997</v>
      </c>
      <c r="E1583" s="38">
        <v>159506.79999999999</v>
      </c>
      <c r="F1583" s="38"/>
    </row>
    <row r="1584" spans="1:6" x14ac:dyDescent="0.25">
      <c r="A1584" s="56">
        <v>45536</v>
      </c>
      <c r="B1584" s="41" t="s">
        <v>51</v>
      </c>
      <c r="C1584" s="44" t="str">
        <f>VLOOKUP(Таблица1[[#This Row],[ОКВЭД2]],$B$1:$C$79,2,FALSE)</f>
        <v>Сбор, обработка и утилизация отходов; обработка вторичного сырья</v>
      </c>
      <c r="D1584" s="38">
        <v>30651.9</v>
      </c>
      <c r="E1584" s="38">
        <v>234516.6</v>
      </c>
      <c r="F1584" s="38">
        <v>112.96945557068653</v>
      </c>
    </row>
    <row r="1585" spans="1:6" x14ac:dyDescent="0.25">
      <c r="A1585" s="56">
        <v>45536</v>
      </c>
      <c r="B1585" s="41" t="s">
        <v>65</v>
      </c>
      <c r="C1585" s="44">
        <f>VLOOKUP(Таблица1[[#This Row],[ОКВЭД2]],$B$1:$C$79,2,FALSE)</f>
        <v>0</v>
      </c>
      <c r="D1585" s="38">
        <v>2416218.7869000002</v>
      </c>
      <c r="E1585" s="38">
        <v>22188087.5427</v>
      </c>
      <c r="F1585" s="38">
        <v>100.54529582765244</v>
      </c>
    </row>
    <row r="1586" spans="1:6" x14ac:dyDescent="0.25">
      <c r="A1586" s="56">
        <v>45536</v>
      </c>
      <c r="B1586" s="41" t="s">
        <v>71</v>
      </c>
      <c r="C1586" s="44" t="str">
        <f>VLOOKUP(Таблица1[[#This Row],[ОКВЭД2]],$B$1:$C$79,2,FALSE)</f>
        <v>Переработка и консервирование мяса и мясной пищевой продукции</v>
      </c>
      <c r="D1586" s="38">
        <v>11379.7371</v>
      </c>
      <c r="E1586" s="38">
        <v>94294.706099999996</v>
      </c>
      <c r="F1586" s="38">
        <v>114.70887018192656</v>
      </c>
    </row>
    <row r="1587" spans="1:6" x14ac:dyDescent="0.25">
      <c r="A1587" s="56">
        <v>45536</v>
      </c>
      <c r="B1587" s="41" t="s">
        <v>98</v>
      </c>
      <c r="C1587" s="44">
        <f>VLOOKUP(Таблица1[[#This Row],[ОКВЭД2]],$B$1:$C$79,2,FALSE)</f>
        <v>0</v>
      </c>
      <c r="D1587" s="38">
        <v>40326.873800000001</v>
      </c>
      <c r="E1587" s="38">
        <v>324114.57169999997</v>
      </c>
      <c r="F1587" s="38">
        <v>80.031796598382982</v>
      </c>
    </row>
    <row r="1588" spans="1:6" x14ac:dyDescent="0.25">
      <c r="A1588" s="56">
        <v>45536</v>
      </c>
      <c r="B1588" s="41" t="s">
        <v>42</v>
      </c>
      <c r="C1588" s="44">
        <f>VLOOKUP(Таблица1[[#This Row],[ОКВЭД2]],$B$1:$C$79,2,FALSE)</f>
        <v>0</v>
      </c>
      <c r="D1588" s="38">
        <v>27172.799999999999</v>
      </c>
      <c r="E1588" s="38">
        <v>182415.1</v>
      </c>
      <c r="F1588" s="38">
        <v>137.29615203688024</v>
      </c>
    </row>
    <row r="1589" spans="1:6" x14ac:dyDescent="0.25">
      <c r="A1589" s="56">
        <v>45536</v>
      </c>
      <c r="B1589" s="41" t="s">
        <v>96</v>
      </c>
      <c r="C1589" s="44" t="e">
        <f>VLOOKUP(Таблица1[[#This Row],[ОКВЭД2]],$B$1:$C$79,2,FALSE)</f>
        <v>#N/A</v>
      </c>
      <c r="D1589" s="38">
        <v>9490.4</v>
      </c>
      <c r="E1589" s="38">
        <v>64949.8</v>
      </c>
      <c r="F1589" s="38">
        <v>1984.5331214861892</v>
      </c>
    </row>
    <row r="1590" spans="1:6" x14ac:dyDescent="0.25">
      <c r="A1590" s="56">
        <v>45536</v>
      </c>
      <c r="B1590" s="41" t="s">
        <v>13</v>
      </c>
      <c r="C1590" s="44" t="e">
        <f>VLOOKUP(Таблица1[[#This Row],[ОКВЭД2]],$B$1:$C$79,2,FALSE)</f>
        <v>#N/A</v>
      </c>
      <c r="D1590" s="38">
        <v>7362.7</v>
      </c>
      <c r="E1590" s="38">
        <v>36813.5</v>
      </c>
      <c r="F1590" s="38"/>
    </row>
    <row r="1591" spans="1:6" x14ac:dyDescent="0.25">
      <c r="A1591" s="56">
        <v>45536</v>
      </c>
      <c r="B1591" s="41" t="s">
        <v>15</v>
      </c>
      <c r="C1591" s="44" t="str">
        <f>VLOOKUP(Таблица1[[#This Row],[ОКВЭД2]],$B$1:$C$79,2,FALSE)</f>
        <v>Добыча полезных ископаемых</v>
      </c>
      <c r="D1591" s="38">
        <v>1721560.4904</v>
      </c>
      <c r="E1591" s="38">
        <v>17292053.539099999</v>
      </c>
      <c r="F1591" s="38">
        <v>96.802124836941502</v>
      </c>
    </row>
    <row r="1592" spans="1:6" x14ac:dyDescent="0.25">
      <c r="A1592" s="56">
        <v>45536</v>
      </c>
      <c r="B1592" s="41" t="s">
        <v>39</v>
      </c>
      <c r="C1592" s="44" t="str">
        <f>VLOOKUP(Таблица1[[#This Row],[ОКВЭД2]],$B$1:$C$79,2,FALSE)</f>
        <v>Производство резиновых и пластмассовых изделий</v>
      </c>
      <c r="D1592" s="38">
        <v>27172.799999999999</v>
      </c>
      <c r="E1592" s="38">
        <v>182415.1</v>
      </c>
      <c r="F1592" s="38">
        <v>137.29615203688024</v>
      </c>
    </row>
    <row r="1593" spans="1:6" x14ac:dyDescent="0.25">
      <c r="A1593" s="56">
        <v>45536</v>
      </c>
      <c r="B1593" s="41" t="s">
        <v>93</v>
      </c>
      <c r="C1593" s="44">
        <f>VLOOKUP(Таблица1[[#This Row],[ОКВЭД2]],$B$1:$C$79,2,FALSE)</f>
        <v>0</v>
      </c>
      <c r="D1593" s="38">
        <v>16714.2376</v>
      </c>
      <c r="E1593" s="38">
        <v>135752.84450000001</v>
      </c>
      <c r="F1593" s="38">
        <v>114.57151640642439</v>
      </c>
    </row>
    <row r="1594" spans="1:6" x14ac:dyDescent="0.25">
      <c r="A1594" s="56">
        <v>45536</v>
      </c>
      <c r="B1594" s="41" t="s">
        <v>109</v>
      </c>
      <c r="C1594" s="44">
        <f>VLOOKUP(Таблица1[[#This Row],[ОКВЭД2]],$B$1:$C$79,2,FALSE)</f>
        <v>0</v>
      </c>
      <c r="D1594" s="38">
        <v>10376.4</v>
      </c>
      <c r="E1594" s="38">
        <v>72347.3</v>
      </c>
      <c r="F1594" s="38">
        <v>123.5953846889756</v>
      </c>
    </row>
    <row r="1595" spans="1:6" x14ac:dyDescent="0.25">
      <c r="A1595" s="56">
        <v>45536</v>
      </c>
      <c r="B1595" s="41" t="s">
        <v>97</v>
      </c>
      <c r="C1595" s="44">
        <f>VLOOKUP(Таблица1[[#This Row],[ОКВЭД2]],$B$1:$C$79,2,FALSE)</f>
        <v>0</v>
      </c>
      <c r="D1595" s="38"/>
      <c r="E1595" s="38"/>
      <c r="F1595" s="38"/>
    </row>
    <row r="1596" spans="1:6" x14ac:dyDescent="0.25">
      <c r="A1596" s="56">
        <v>45536</v>
      </c>
      <c r="B1596" s="41" t="s">
        <v>79</v>
      </c>
      <c r="C1596" s="44" t="str">
        <f>VLOOKUP(Таблица1[[#This Row],[ОКВЭД2]],$B$1:$C$79,2,FALSE)</f>
        <v>Обеспечение электрическое энергией, газом и паром; кондиционирование воздуха</v>
      </c>
      <c r="D1596" s="38">
        <v>299993.47379999998</v>
      </c>
      <c r="E1596" s="38">
        <v>4392666.1102</v>
      </c>
      <c r="F1596" s="38">
        <v>101.98341569242386</v>
      </c>
    </row>
    <row r="1597" spans="1:6" x14ac:dyDescent="0.25">
      <c r="A1597" s="56">
        <v>45536</v>
      </c>
      <c r="B1597" s="41" t="s">
        <v>16</v>
      </c>
      <c r="C1597" s="44" t="str">
        <f>VLOOKUP(Таблица1[[#This Row],[ОКВЭД2]],$B$1:$C$79,2,FALSE)</f>
        <v>Производство прочих транспортных средств и оборудования</v>
      </c>
      <c r="D1597" s="38">
        <v>5112.8</v>
      </c>
      <c r="E1597" s="38">
        <v>42040.800000000003</v>
      </c>
      <c r="F1597" s="38">
        <v>113.95023581070093</v>
      </c>
    </row>
    <row r="1598" spans="1:6" x14ac:dyDescent="0.25">
      <c r="A1598" s="56">
        <v>45536</v>
      </c>
      <c r="B1598" s="41" t="s">
        <v>57</v>
      </c>
      <c r="C1598" s="44">
        <f>VLOOKUP(Таблица1[[#This Row],[ОКВЭД2]],$B$1:$C$79,2,FALSE)</f>
        <v>0</v>
      </c>
      <c r="D1598" s="38">
        <v>89461.6</v>
      </c>
      <c r="E1598" s="38">
        <v>980424.5</v>
      </c>
      <c r="F1598" s="38">
        <v>95.700187901120088</v>
      </c>
    </row>
    <row r="1599" spans="1:6" x14ac:dyDescent="0.25">
      <c r="A1599" s="56">
        <v>45536</v>
      </c>
      <c r="B1599" s="41" t="s">
        <v>81</v>
      </c>
      <c r="C1599" s="44">
        <f>VLOOKUP(Таблица1[[#This Row],[ОКВЭД2]],$B$1:$C$79,2,FALSE)</f>
        <v>0</v>
      </c>
      <c r="D1599" s="38">
        <v>12949</v>
      </c>
      <c r="E1599" s="38">
        <v>111726.6</v>
      </c>
      <c r="F1599" s="38">
        <v>151.50401793682082</v>
      </c>
    </row>
    <row r="1600" spans="1:6" x14ac:dyDescent="0.25">
      <c r="A1600" s="56">
        <v>45536</v>
      </c>
      <c r="B1600" s="41" t="s">
        <v>100</v>
      </c>
      <c r="C1600" s="44">
        <f>VLOOKUP(Таблица1[[#This Row],[ОКВЭД2]],$B$1:$C$79,2,FALSE)</f>
        <v>0</v>
      </c>
      <c r="D1600" s="38">
        <v>385.1</v>
      </c>
      <c r="E1600" s="38">
        <v>3070.7</v>
      </c>
      <c r="F1600" s="38">
        <v>156.15409455085421</v>
      </c>
    </row>
    <row r="1601" spans="1:6" x14ac:dyDescent="0.25">
      <c r="A1601" s="56">
        <v>45536</v>
      </c>
      <c r="B1601" s="41" t="s">
        <v>60</v>
      </c>
      <c r="C1601" s="44" t="str">
        <f>VLOOKUP(Таблица1[[#This Row],[ОКВЭД2]],$B$1:$C$79,2,FALSE)</f>
        <v>Забор, очистка и распределение воды</v>
      </c>
      <c r="D1601" s="38">
        <v>40326.873800000001</v>
      </c>
      <c r="E1601" s="38">
        <v>324114.57169999997</v>
      </c>
      <c r="F1601" s="38">
        <v>80.031796598382982</v>
      </c>
    </row>
    <row r="1602" spans="1:6" x14ac:dyDescent="0.25">
      <c r="A1602" s="56">
        <v>45536</v>
      </c>
      <c r="B1602" s="41" t="s">
        <v>30</v>
      </c>
      <c r="C1602" s="44">
        <f>VLOOKUP(Таблица1[[#This Row],[ОКВЭД2]],$B$1:$C$79,2,FALSE)</f>
        <v>0</v>
      </c>
      <c r="D1602" s="38">
        <v>3346.2</v>
      </c>
      <c r="E1602" s="38">
        <v>27279</v>
      </c>
      <c r="F1602" s="38">
        <v>59.227881548579283</v>
      </c>
    </row>
    <row r="1603" spans="1:6" x14ac:dyDescent="0.25">
      <c r="A1603" s="56">
        <v>45536</v>
      </c>
      <c r="B1603" s="41" t="s">
        <v>10</v>
      </c>
      <c r="C1603" s="44" t="str">
        <f>VLOOKUP(Таблица1[[#This Row],[ОКВЭД2]],$B$1:$C$79,2,FALSE)</f>
        <v>Водоснабжение; водоотведение, организация сбора и утилизации отходов, деятельность по ликвидации загрязнений</v>
      </c>
      <c r="D1603" s="38">
        <v>111331.97380000001</v>
      </c>
      <c r="E1603" s="38">
        <v>891400.37170000002</v>
      </c>
      <c r="F1603" s="38">
        <v>93.653315125276151</v>
      </c>
    </row>
    <row r="1604" spans="1:6" x14ac:dyDescent="0.25">
      <c r="A1604" s="56">
        <v>45536</v>
      </c>
      <c r="B1604" s="41" t="s">
        <v>17</v>
      </c>
      <c r="C1604" s="44" t="str">
        <f>VLOOKUP(Таблица1[[#This Row],[ОКВЭД2]],$B$1:$C$79,2,FALSE)</f>
        <v>Сбор и обработка сточных вод</v>
      </c>
      <c r="D1604" s="38">
        <v>40353.199999999997</v>
      </c>
      <c r="E1604" s="38">
        <v>332769.2</v>
      </c>
      <c r="F1604" s="38">
        <v>98.094442383143772</v>
      </c>
    </row>
    <row r="1605" spans="1:6" x14ac:dyDescent="0.25">
      <c r="A1605" s="56">
        <v>45536</v>
      </c>
      <c r="B1605" s="41" t="s">
        <v>106</v>
      </c>
      <c r="C1605" s="44" t="str">
        <f>VLOOKUP(Таблица1[[#This Row],[ОКВЭД2]],$B$1:$C$79,2,FALSE)</f>
        <v>Производство, передача и распределение пара и горячей воды; кондиционирование воздуха</v>
      </c>
      <c r="D1605" s="38">
        <v>104535.7738</v>
      </c>
      <c r="E1605" s="38">
        <v>2474468.2102000001</v>
      </c>
      <c r="F1605" s="38">
        <v>101.0155897486668</v>
      </c>
    </row>
    <row r="1606" spans="1:6" x14ac:dyDescent="0.25">
      <c r="A1606" s="56">
        <v>45536</v>
      </c>
      <c r="B1606" s="41" t="s">
        <v>27</v>
      </c>
      <c r="C1606" s="44">
        <f>VLOOKUP(Таблица1[[#This Row],[ОКВЭД2]],$B$1:$C$79,2,FALSE)</f>
        <v>0</v>
      </c>
      <c r="D1606" s="38">
        <v>465.4</v>
      </c>
      <c r="E1606" s="38">
        <v>7261.9</v>
      </c>
      <c r="F1606" s="38">
        <v>25.300319132628175</v>
      </c>
    </row>
    <row r="1607" spans="1:6" x14ac:dyDescent="0.25">
      <c r="A1607" s="56">
        <v>45536</v>
      </c>
      <c r="B1607" s="41" t="s">
        <v>110</v>
      </c>
      <c r="C1607" s="44">
        <f>VLOOKUP(Таблица1[[#This Row],[ОКВЭД2]],$B$1:$C$79,2,FALSE)</f>
        <v>0</v>
      </c>
      <c r="D1607" s="38">
        <v>56216</v>
      </c>
      <c r="E1607" s="38">
        <v>495349.2</v>
      </c>
      <c r="F1607" s="38">
        <v>178.9275168100389</v>
      </c>
    </row>
    <row r="1608" spans="1:6" x14ac:dyDescent="0.25">
      <c r="A1608" s="56">
        <v>45536</v>
      </c>
      <c r="B1608" s="41" t="s">
        <v>45</v>
      </c>
      <c r="C1608" s="44">
        <f>VLOOKUP(Таблица1[[#This Row],[ОКВЭД2]],$B$1:$C$79,2,FALSE)</f>
        <v>0</v>
      </c>
      <c r="D1608" s="38">
        <v>2827544.2344999998</v>
      </c>
      <c r="E1608" s="38">
        <v>27472154.024599999</v>
      </c>
      <c r="F1608" s="38">
        <v>100.53191973685998</v>
      </c>
    </row>
    <row r="1609" spans="1:6" x14ac:dyDescent="0.25">
      <c r="A1609" s="56">
        <v>45536</v>
      </c>
      <c r="B1609" s="41" t="s">
        <v>104</v>
      </c>
      <c r="C1609" s="44">
        <f>VLOOKUP(Таблица1[[#This Row],[ОКВЭД2]],$B$1:$C$79,2,FALSE)</f>
        <v>0</v>
      </c>
      <c r="D1609" s="38">
        <v>6602.8040000000001</v>
      </c>
      <c r="E1609" s="38">
        <v>60195.292999999998</v>
      </c>
      <c r="F1609" s="38">
        <v>92.742043754335455</v>
      </c>
    </row>
    <row r="1610" spans="1:6" x14ac:dyDescent="0.25">
      <c r="A1610" s="56">
        <v>45536</v>
      </c>
      <c r="B1610" s="41" t="s">
        <v>20</v>
      </c>
      <c r="C1610" s="44" t="str">
        <f>VLOOKUP(Таблица1[[#This Row],[ОКВЭД2]],$B$1:$C$79,2,FALSE)</f>
        <v>Производство пищевых продуктов</v>
      </c>
      <c r="D1610" s="38">
        <v>43880.808700000001</v>
      </c>
      <c r="E1610" s="38">
        <v>372756.72930000001</v>
      </c>
      <c r="F1610" s="38">
        <v>116.80944492456916</v>
      </c>
    </row>
    <row r="1611" spans="1:6" x14ac:dyDescent="0.25">
      <c r="A1611" s="56">
        <v>45536</v>
      </c>
      <c r="B1611" s="41" t="s">
        <v>119</v>
      </c>
      <c r="C1611" s="44" t="str">
        <f>VLOOKUP(Таблица1[[#This Row],[ОКВЭД2]],$B$1:$C$79,2,FALSE)</f>
        <v>Производство кожи и изделий из кожи</v>
      </c>
      <c r="D1611" s="38">
        <v>1419.7</v>
      </c>
      <c r="E1611" s="38">
        <v>20740.099999999999</v>
      </c>
      <c r="F1611" s="38">
        <v>71.311275310395104</v>
      </c>
    </row>
    <row r="1612" spans="1:6" x14ac:dyDescent="0.25">
      <c r="A1612" s="56">
        <v>45536</v>
      </c>
      <c r="B1612" s="41" t="s">
        <v>70</v>
      </c>
      <c r="C1612" s="44">
        <f>VLOOKUP(Таблица1[[#This Row],[ОКВЭД2]],$B$1:$C$79,2,FALSE)</f>
        <v>0</v>
      </c>
      <c r="D1612" s="38">
        <v>299993.47379999998</v>
      </c>
      <c r="E1612" s="38">
        <v>4392666.1102</v>
      </c>
      <c r="F1612" s="38">
        <v>101.98341569242386</v>
      </c>
    </row>
    <row r="1613" spans="1:6" x14ac:dyDescent="0.25">
      <c r="A1613" s="56">
        <v>45536</v>
      </c>
      <c r="B1613" s="41" t="s">
        <v>102</v>
      </c>
      <c r="C1613" s="44">
        <f>VLOOKUP(Таблица1[[#This Row],[ОКВЭД2]],$B$1:$C$79,2,FALSE)</f>
        <v>0</v>
      </c>
      <c r="D1613" s="38">
        <v>13082</v>
      </c>
      <c r="E1613" s="38">
        <v>115850</v>
      </c>
      <c r="F1613" s="38">
        <v>99.96634710800852</v>
      </c>
    </row>
    <row r="1614" spans="1:6" x14ac:dyDescent="0.25">
      <c r="A1614" s="56">
        <v>45536</v>
      </c>
      <c r="B1614" s="41" t="s">
        <v>29</v>
      </c>
      <c r="C1614" s="44">
        <f>VLOOKUP(Таблица1[[#This Row],[ОКВЭД2]],$B$1:$C$79,2,FALSE)</f>
        <v>0</v>
      </c>
      <c r="D1614" s="38">
        <v>40353.199999999997</v>
      </c>
      <c r="E1614" s="38">
        <v>332769.2</v>
      </c>
      <c r="F1614" s="38">
        <v>98.094442383143772</v>
      </c>
    </row>
    <row r="1615" spans="1:6" x14ac:dyDescent="0.25">
      <c r="A1615" s="56">
        <v>45536</v>
      </c>
      <c r="B1615" s="41" t="s">
        <v>24</v>
      </c>
      <c r="C1615" s="44">
        <f>VLOOKUP(Таблица1[[#This Row],[ОКВЭД2]],$B$1:$C$79,2,FALSE)</f>
        <v>0</v>
      </c>
      <c r="D1615" s="38">
        <v>21861</v>
      </c>
      <c r="E1615" s="38">
        <v>175140.5</v>
      </c>
      <c r="F1615" s="38">
        <v>137.80347521212579</v>
      </c>
    </row>
    <row r="1616" spans="1:6" x14ac:dyDescent="0.25">
      <c r="A1616" s="56">
        <v>45536</v>
      </c>
      <c r="B1616" s="41" t="s">
        <v>35</v>
      </c>
      <c r="C1616" s="44" t="str">
        <f>VLOOKUP(Таблица1[[#This Row],[ОКВЭД2]],$B$1:$C$79,2,FALSE)</f>
        <v>Добыча металлических руд</v>
      </c>
      <c r="D1616" s="38">
        <v>1444829.9</v>
      </c>
      <c r="E1616" s="38">
        <v>15052504.699999999</v>
      </c>
      <c r="F1616" s="38">
        <v>93.108806159167415</v>
      </c>
    </row>
    <row r="1617" spans="1:6" x14ac:dyDescent="0.25">
      <c r="A1617" s="56">
        <v>45536</v>
      </c>
      <c r="B1617" s="41" t="s">
        <v>114</v>
      </c>
      <c r="C1617" s="44" t="str">
        <f>VLOOKUP(Таблица1[[#This Row],[ОКВЭД2]],$B$1:$C$79,2,FALSE)</f>
        <v>Всего по обследуемым видам экономической деятельности *</v>
      </c>
      <c r="D1617" s="38">
        <v>2827544.2344999998</v>
      </c>
      <c r="E1617" s="38">
        <v>27472154.024599999</v>
      </c>
      <c r="F1617" s="38">
        <v>100.53191973685998</v>
      </c>
    </row>
    <row r="1618" spans="1:6" x14ac:dyDescent="0.25">
      <c r="A1618" s="56">
        <v>45536</v>
      </c>
      <c r="B1618" s="41" t="s">
        <v>34</v>
      </c>
      <c r="C1618" s="44">
        <f>VLOOKUP(Таблица1[[#This Row],[ОКВЭД2]],$B$1:$C$79,2,FALSE)</f>
        <v>0</v>
      </c>
      <c r="D1618" s="38">
        <v>24478.7</v>
      </c>
      <c r="E1618" s="38">
        <v>187021.9</v>
      </c>
      <c r="F1618" s="38">
        <v>129.38821364010292</v>
      </c>
    </row>
    <row r="1619" spans="1:6" x14ac:dyDescent="0.25">
      <c r="A1619" s="56">
        <v>45536</v>
      </c>
      <c r="B1619" s="41" t="s">
        <v>3239</v>
      </c>
      <c r="C1619" s="44">
        <f>VLOOKUP(Таблица1[[#This Row],[ОКВЭД2]],$B$1:$C$79,2,FALSE)</f>
        <v>0</v>
      </c>
      <c r="D1619" s="38">
        <v>440</v>
      </c>
      <c r="E1619" s="38">
        <v>1863.9</v>
      </c>
      <c r="F1619" s="38"/>
    </row>
    <row r="1620" spans="1:6" x14ac:dyDescent="0.25">
      <c r="A1620" s="57">
        <v>45536</v>
      </c>
      <c r="B1620" s="58" t="s">
        <v>64</v>
      </c>
      <c r="C1620" s="44">
        <f>VLOOKUP(Таблица1[[#This Row],[ОКВЭД2]],$B$1:$C$79,2,FALSE)</f>
        <v>0</v>
      </c>
      <c r="D1620" s="59"/>
      <c r="E1620" s="59">
        <v>762.3</v>
      </c>
      <c r="F1620" s="59">
        <v>77.587786259541986</v>
      </c>
    </row>
  </sheetData>
  <sortState ref="A2:N2292">
    <sortCondition ref="A2:A2292"/>
  </sortState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topLeftCell="A32" zoomScaleNormal="100" workbookViewId="0">
      <selection activeCell="D40" sqref="D40"/>
    </sheetView>
  </sheetViews>
  <sheetFormatPr defaultColWidth="14.28515625" defaultRowHeight="15" x14ac:dyDescent="0.25"/>
  <cols>
    <col min="1" max="1" width="112.28515625" customWidth="1"/>
    <col min="2" max="2" width="48.7109375" style="8" bestFit="1" customWidth="1"/>
    <col min="3" max="3" width="100.42578125" style="5" bestFit="1" customWidth="1"/>
  </cols>
  <sheetData>
    <row r="1" spans="1:3" x14ac:dyDescent="0.25">
      <c r="A1" s="6" t="s">
        <v>8014</v>
      </c>
      <c r="B1" s="8" t="s">
        <v>8018</v>
      </c>
    </row>
    <row r="3" spans="1:3" x14ac:dyDescent="0.25">
      <c r="A3" s="6" t="s">
        <v>8016</v>
      </c>
      <c r="B3" s="8" t="s">
        <v>8019</v>
      </c>
      <c r="C3" s="5" t="s">
        <v>8020</v>
      </c>
    </row>
    <row r="4" spans="1:3" x14ac:dyDescent="0.25">
      <c r="A4" s="7" t="s">
        <v>3935</v>
      </c>
      <c r="B4" s="8">
        <v>891400.37170000002</v>
      </c>
      <c r="C4" s="5">
        <v>93.653315125276151</v>
      </c>
    </row>
    <row r="5" spans="1:3" x14ac:dyDescent="0.25">
      <c r="A5" s="7" t="s">
        <v>655</v>
      </c>
      <c r="B5" s="8">
        <v>17292053.539099999</v>
      </c>
      <c r="C5" s="5">
        <v>96.802124836941502</v>
      </c>
    </row>
    <row r="6" spans="1:3" x14ac:dyDescent="0.25">
      <c r="A6" s="7" t="s">
        <v>3792</v>
      </c>
      <c r="B6" s="8">
        <v>4392666.1102</v>
      </c>
      <c r="C6" s="5">
        <v>101.98341569242386</v>
      </c>
    </row>
    <row r="7" spans="1:3" x14ac:dyDescent="0.25">
      <c r="A7" s="7" t="s">
        <v>948</v>
      </c>
      <c r="B7" s="8">
        <v>4896034.0036000004</v>
      </c>
      <c r="C7" s="5">
        <v>116.44876236515633</v>
      </c>
    </row>
    <row r="8" spans="1:3" x14ac:dyDescent="0.25">
      <c r="A8" s="7" t="s">
        <v>8017</v>
      </c>
      <c r="B8" s="8">
        <v>27472154.024599999</v>
      </c>
      <c r="C8" s="5">
        <v>408.88761801979786</v>
      </c>
    </row>
    <row r="9" spans="1:3" x14ac:dyDescent="0.25">
      <c r="B9"/>
      <c r="C9"/>
    </row>
    <row r="10" spans="1:3" x14ac:dyDescent="0.25">
      <c r="B10"/>
      <c r="C10"/>
    </row>
    <row r="11" spans="1:3" x14ac:dyDescent="0.25">
      <c r="B11"/>
      <c r="C11"/>
    </row>
    <row r="12" spans="1:3" x14ac:dyDescent="0.25">
      <c r="A12" t="s">
        <v>3935</v>
      </c>
      <c r="B12" s="5">
        <f>B4/$B$8*100</f>
        <v>3.2447414603958382</v>
      </c>
      <c r="C12"/>
    </row>
    <row r="13" spans="1:3" x14ac:dyDescent="0.25">
      <c r="A13" t="s">
        <v>655</v>
      </c>
      <c r="B13" s="5">
        <f t="shared" ref="B13:B15" si="0">B5/$B$8*100</f>
        <v>62.943930510930421</v>
      </c>
      <c r="C13"/>
    </row>
    <row r="14" spans="1:3" x14ac:dyDescent="0.25">
      <c r="A14" t="s">
        <v>3792</v>
      </c>
      <c r="B14" s="5">
        <f t="shared" si="0"/>
        <v>15.989521994768149</v>
      </c>
      <c r="C14"/>
    </row>
    <row r="15" spans="1:3" x14ac:dyDescent="0.25">
      <c r="A15" t="s">
        <v>948</v>
      </c>
      <c r="B15" s="5">
        <f t="shared" si="0"/>
        <v>17.821806033905592</v>
      </c>
      <c r="C15"/>
    </row>
    <row r="16" spans="1:3" x14ac:dyDescent="0.25">
      <c r="B16"/>
      <c r="C16"/>
    </row>
    <row r="17" spans="2:3" x14ac:dyDescent="0.25">
      <c r="B17"/>
      <c r="C17"/>
    </row>
    <row r="18" spans="2:3" x14ac:dyDescent="0.25">
      <c r="B18"/>
      <c r="C18"/>
    </row>
    <row r="19" spans="2:3" x14ac:dyDescent="0.25">
      <c r="B19"/>
      <c r="C19"/>
    </row>
    <row r="20" spans="2:3" x14ac:dyDescent="0.25">
      <c r="B20"/>
      <c r="C20"/>
    </row>
    <row r="21" spans="2:3" x14ac:dyDescent="0.25">
      <c r="B21"/>
      <c r="C21"/>
    </row>
    <row r="22" spans="2:3" x14ac:dyDescent="0.25">
      <c r="B22"/>
      <c r="C22"/>
    </row>
    <row r="23" spans="2:3" x14ac:dyDescent="0.25">
      <c r="B23"/>
      <c r="C23"/>
    </row>
    <row r="24" spans="2:3" x14ac:dyDescent="0.25">
      <c r="B24"/>
      <c r="C24"/>
    </row>
    <row r="25" spans="2:3" x14ac:dyDescent="0.25">
      <c r="B25"/>
      <c r="C25"/>
    </row>
    <row r="26" spans="2:3" x14ac:dyDescent="0.25">
      <c r="B26"/>
      <c r="C26"/>
    </row>
    <row r="27" spans="2:3" x14ac:dyDescent="0.25">
      <c r="B27"/>
      <c r="C27"/>
    </row>
    <row r="28" spans="2:3" x14ac:dyDescent="0.25">
      <c r="B28"/>
      <c r="C28"/>
    </row>
    <row r="29" spans="2:3" x14ac:dyDescent="0.25">
      <c r="B29"/>
      <c r="C29"/>
    </row>
    <row r="30" spans="2:3" x14ac:dyDescent="0.25">
      <c r="B30"/>
      <c r="C30"/>
    </row>
    <row r="31" spans="2:3" x14ac:dyDescent="0.25">
      <c r="B31"/>
      <c r="C31"/>
    </row>
    <row r="32" spans="2:3" x14ac:dyDescent="0.25">
      <c r="B32"/>
      <c r="C32"/>
    </row>
    <row r="33" spans="2:3" x14ac:dyDescent="0.25">
      <c r="B33"/>
      <c r="C33"/>
    </row>
    <row r="34" spans="2:3" x14ac:dyDescent="0.25">
      <c r="B34"/>
      <c r="C34"/>
    </row>
    <row r="35" spans="2:3" x14ac:dyDescent="0.25">
      <c r="B35"/>
      <c r="C35"/>
    </row>
    <row r="36" spans="2:3" x14ac:dyDescent="0.25">
      <c r="B36"/>
      <c r="C36"/>
    </row>
    <row r="37" spans="2:3" x14ac:dyDescent="0.25">
      <c r="B37"/>
      <c r="C37"/>
    </row>
    <row r="38" spans="2:3" x14ac:dyDescent="0.25">
      <c r="B38"/>
      <c r="C38"/>
    </row>
    <row r="39" spans="2:3" x14ac:dyDescent="0.25">
      <c r="B39"/>
      <c r="C39"/>
    </row>
    <row r="40" spans="2:3" x14ac:dyDescent="0.25">
      <c r="B40"/>
      <c r="C40"/>
    </row>
    <row r="41" spans="2:3" x14ac:dyDescent="0.25">
      <c r="B41"/>
      <c r="C41"/>
    </row>
    <row r="42" spans="2:3" x14ac:dyDescent="0.25">
      <c r="B42"/>
      <c r="C42"/>
    </row>
    <row r="43" spans="2:3" x14ac:dyDescent="0.25">
      <c r="B43"/>
      <c r="C43"/>
    </row>
  </sheetData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ВД</vt:lpstr>
      <vt:lpstr>ОТГРУЖЕНО ТОВАРОВ</vt:lpstr>
      <vt:lpstr>ОКВЭДы</vt:lpstr>
      <vt:lpstr>График</vt:lpstr>
      <vt:lpstr>Объем отгруженных товаров</vt:lpstr>
      <vt:lpstr>Данные</vt:lpstr>
      <vt:lpstr>Диаграмма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Гробова Евгения Ивановна</dc:creator>
  <cp:lastModifiedBy>Стоценко Марина Николаевна</cp:lastModifiedBy>
  <cp:lastPrinted>2024-04-24T22:54:07Z</cp:lastPrinted>
  <dcterms:created xsi:type="dcterms:W3CDTF">2022-07-21T04:25:23Z</dcterms:created>
  <dcterms:modified xsi:type="dcterms:W3CDTF">2024-10-28T06:20:12Z</dcterms:modified>
</cp:coreProperties>
</file>